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14" r:id="rId4"/>
  </pivotCaches>
</workbook>
</file>

<file path=xl/calcChain.xml><?xml version="1.0" encoding="utf-8"?>
<calcChain xmlns="http://schemas.openxmlformats.org/spreadsheetml/2006/main">
  <c r="E249" i="1" l="1"/>
  <c r="E242" i="1" l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 l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<sst xmlns="http://schemas.openxmlformats.org/spreadsheetml/2006/main" count="1249" uniqueCount="316">
  <si>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</si>
  <si>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</si>
  <si>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</si>
  <si>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</si>
  <si>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</si>
  <si>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</si>
  <si>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</si>
  <si>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</si>
  <si>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</si>
  <si>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</si>
  <si>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</si>
  <si>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</si>
  <si>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</si>
  <si>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</si>
  <si>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</si>
  <si>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</si>
  <si>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</si>
  <si>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</si>
  <si>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</si>
  <si>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</si>
  <si>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</si>
  <si>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</si>
  <si>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</si>
  <si>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</si>
  <si>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</si>
  <si>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</si>
  <si>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</si>
  <si>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</si>
  <si>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</si>
  <si>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</si>
  <si>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</si>
  <si>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</si>
  <si>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</si>
  <si>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</si>
  <si>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</si>
  <si>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</si>
  <si>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</si>
  <si>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</si>
  <si>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</si>
  <si>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</si>
  <si>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</si>
  <si>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</si>
  <si>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</si>
  <si>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</si>
  <si>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</si>
  <si>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</si>
  <si>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</si>
  <si>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</si>
  <si>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</si>
  <si>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</si>
  <si>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</si>
  <si>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</si>
  <si>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</si>
  <si>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</si>
  <si>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</si>
  <si>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</si>
  <si>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</si>
  <si>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</si>
  <si>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</si>
  <si>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</si>
  <si>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</si>
  <si>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</si>
  <si>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</si>
  <si>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</si>
  <si>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</si>
  <si>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</si>
  <si>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</si>
  <si>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</si>
  <si>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</si>
  <si>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</si>
  <si>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</si>
  <si>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</si>
  <si>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</si>
  <si>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</si>
  <si>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</si>
  <si>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</si>
  <si>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</si>
  <si>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</si>
  <si>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</si>
  <si>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</si>
  <si>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</si>
  <si>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</si>
  <si>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</si>
  <si>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</si>
  <si>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</si>
  <si>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</si>
  <si>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</si>
  <si>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</si>
  <si>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</si>
  <si>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</si>
  <si>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</si>
  <si>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</si>
  <si>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</si>
  <si>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</si>
  <si>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</si>
  <si>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</si>
  <si>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</si>
  <si>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</si>
  <si>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</si>
  <si>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</si>
  <si>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</si>
  <si>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</si>
  <si>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</si>
  <si>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</si>
  <si>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Numeri UNI2</t>
  </si>
  <si>
    <t>stat3185</t>
  </si>
  <si>
    <t>yoursardinia</t>
  </si>
  <si>
    <t>Schladming Slalom</t>
  </si>
  <si>
    <t>Svezia</t>
  </si>
  <si>
    <t>Rep Ceca</t>
  </si>
  <si>
    <t>Danimarca</t>
  </si>
  <si>
    <t>Livello 4x2</t>
  </si>
  <si>
    <t>Gran Bretagna</t>
  </si>
  <si>
    <t>superpippa</t>
  </si>
  <si>
    <t>Finlandia</t>
  </si>
  <si>
    <t>Diablo</t>
  </si>
  <si>
    <t>Lettonia</t>
  </si>
  <si>
    <t>TINCASTINCA</t>
  </si>
  <si>
    <t>nedonadiolympicteam</t>
  </si>
  <si>
    <t>ILMONELLO</t>
  </si>
  <si>
    <t>Russia</t>
  </si>
  <si>
    <t>Moldavia</t>
  </si>
  <si>
    <t>Polonia</t>
  </si>
  <si>
    <t>Golden_Gai</t>
  </si>
  <si>
    <t>Westhampton</t>
  </si>
  <si>
    <t>Afghanistan</t>
  </si>
  <si>
    <t>Albania</t>
  </si>
  <si>
    <t>Algeria</t>
  </si>
  <si>
    <t>Andorra</t>
  </si>
  <si>
    <t>Angola</t>
  </si>
  <si>
    <t>Anguilla</t>
  </si>
  <si>
    <t>Antigua</t>
  </si>
  <si>
    <t>Antille Olandesi</t>
  </si>
  <si>
    <t>Arabia</t>
  </si>
  <si>
    <t>Armenia</t>
  </si>
  <si>
    <t>Aruba</t>
  </si>
  <si>
    <t>Austria</t>
  </si>
  <si>
    <t>Azerbaijan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</si>
  <si>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</si>
  <si>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</si>
  <si>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</si>
  <si>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</si>
  <si>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</si>
  <si>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</si>
  <si>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</si>
  <si>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</si>
  <si>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Bielorussia</t>
  </si>
  <si>
    <t>Birmania</t>
  </si>
  <si>
    <t>Bolivia</t>
  </si>
  <si>
    <t>Bosnia</t>
  </si>
  <si>
    <t>Botswana</t>
  </si>
  <si>
    <t>Brunei</t>
  </si>
  <si>
    <t>Bulgaria</t>
  </si>
  <si>
    <t>Burkina Faso</t>
  </si>
  <si>
    <t>Burundi</t>
  </si>
  <si>
    <t>Buthan</t>
  </si>
  <si>
    <t>Caiman</t>
  </si>
  <si>
    <t>Cambogia</t>
  </si>
  <si>
    <t>Camerun</t>
  </si>
  <si>
    <t>Capo Verde</t>
  </si>
  <si>
    <t>Centrafricana</t>
  </si>
  <si>
    <t>Ciad</t>
  </si>
  <si>
    <t>Cile</t>
  </si>
  <si>
    <t>Cina</t>
  </si>
  <si>
    <t>Cipro</t>
  </si>
  <si>
    <t>Colombia</t>
  </si>
  <si>
    <t>Comore</t>
  </si>
  <si>
    <t>Congo</t>
  </si>
  <si>
    <t>Cook</t>
  </si>
  <si>
    <t>Corea Del Nord</t>
  </si>
  <si>
    <t>Costadavorio</t>
  </si>
  <si>
    <t>Costarica</t>
  </si>
  <si>
    <t>Croazia</t>
  </si>
  <si>
    <t>Cuba</t>
  </si>
  <si>
    <t>Dominica</t>
  </si>
  <si>
    <t>Ecuador</t>
  </si>
  <si>
    <t>Egitto</t>
  </si>
  <si>
    <t>Eire</t>
  </si>
  <si>
    <t>Elsalvador</t>
  </si>
  <si>
    <t>Emirati Arabi Uniti</t>
  </si>
  <si>
    <t>Eritrea</t>
  </si>
  <si>
    <t>Estonia</t>
  </si>
  <si>
    <t>Etiopia</t>
  </si>
  <si>
    <t>Figi</t>
  </si>
  <si>
    <t>Filippine</t>
  </si>
  <si>
    <t>Gabon</t>
  </si>
  <si>
    <t>Gambia</t>
  </si>
  <si>
    <t>Georgia</t>
  </si>
  <si>
    <t>Germania</t>
  </si>
  <si>
    <t>Ghana</t>
  </si>
  <si>
    <t>Giamaica</t>
  </si>
  <si>
    <t>Gibuti</t>
  </si>
  <si>
    <t>Giordania</t>
  </si>
  <si>
    <t>Grecia</t>
  </si>
  <si>
    <t>Grenada</t>
  </si>
  <si>
    <t>Guam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</si>
  <si>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</si>
  <si>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</si>
  <si>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</si>
  <si>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</si>
  <si>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</si>
  <si>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</si>
  <si>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</si>
  <si>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Hongkong</t>
  </si>
  <si>
    <t>India</t>
  </si>
  <si>
    <t>Indonesia</t>
  </si>
  <si>
    <t>Iran</t>
  </si>
  <si>
    <t>Iraq</t>
  </si>
  <si>
    <t>Islanda</t>
  </si>
  <si>
    <t>Israele</t>
  </si>
  <si>
    <t>Jugoslavia</t>
  </si>
  <si>
    <t>Kazakistan</t>
  </si>
  <si>
    <t>Kenia</t>
  </si>
  <si>
    <t>Kirghistan</t>
  </si>
  <si>
    <t>Kiribati</t>
  </si>
  <si>
    <t>Kosovo</t>
  </si>
  <si>
    <t>Kuwait</t>
  </si>
  <si>
    <t>Laos</t>
  </si>
  <si>
    <t>Lesotho</t>
  </si>
  <si>
    <t>Libano</t>
  </si>
  <si>
    <t>Liberia</t>
  </si>
  <si>
    <t>Libia</t>
  </si>
  <si>
    <t>Liechtenstein</t>
  </si>
  <si>
    <t>Lituania</t>
  </si>
  <si>
    <t>Lussemburgo</t>
  </si>
  <si>
    <t>Macedonia</t>
  </si>
  <si>
    <t>Madagascar</t>
  </si>
  <si>
    <t>Malawi</t>
  </si>
  <si>
    <t>Maldive</t>
  </si>
  <si>
    <t>Malesia</t>
  </si>
  <si>
    <t>Mali</t>
  </si>
  <si>
    <t>Malta</t>
  </si>
  <si>
    <t>Marchesi</t>
  </si>
  <si>
    <t>Marianne</t>
  </si>
  <si>
    <t>Marocco</t>
  </si>
  <si>
    <t>Marshall</t>
  </si>
  <si>
    <t>Mauritania</t>
  </si>
  <si>
    <t>Mauritius</t>
  </si>
  <si>
    <t>Messico</t>
  </si>
  <si>
    <t>Micronesia</t>
  </si>
  <si>
    <t>Monaco</t>
  </si>
  <si>
    <t>Mongolia</t>
  </si>
  <si>
    <t>Montenegro</t>
  </si>
  <si>
    <t>Montserrat</t>
  </si>
  <si>
    <t>Mozambico</t>
  </si>
  <si>
    <t>Namibia</t>
  </si>
  <si>
    <t>Nauru</t>
  </si>
  <si>
    <t>Nepal</t>
  </si>
  <si>
    <t>Nicaragua</t>
  </si>
  <si>
    <t>Niger</t>
  </si>
  <si>
    <t>Niue</t>
  </si>
  <si>
    <t>Norvegia</t>
  </si>
  <si>
    <t>Nuova Zelanda</t>
  </si>
  <si>
    <t>Oman</t>
  </si>
  <si>
    <t>Pakistan</t>
  </si>
  <si>
    <t>Palau</t>
  </si>
  <si>
    <t>Palestina</t>
  </si>
  <si>
    <t>Panama</t>
  </si>
  <si>
    <t>Papua</t>
  </si>
  <si>
    <t>Paraguay</t>
  </si>
  <si>
    <t>Peru</t>
  </si>
  <si>
    <t>Pitcairn</t>
  </si>
  <si>
    <t>Portogallo</t>
  </si>
  <si>
    <t>Puertorico</t>
  </si>
  <si>
    <t>Qatar</t>
  </si>
  <si>
    <t>Rep Congo</t>
  </si>
  <si>
    <t>Rep Dominicana</t>
  </si>
  <si>
    <t>Romania</t>
  </si>
  <si>
    <t>Ruanda</t>
  </si>
  <si>
    <t>Saint Kitts E Nevis</t>
  </si>
  <si>
    <t>Saint Lucia</t>
  </si>
  <si>
    <t>Saintvincent</t>
  </si>
  <si>
    <t>Salomone</t>
  </si>
  <si>
    <t>Samoa</t>
  </si>
  <si>
    <t>San Marino</t>
  </si>
  <si>
    <t>Santelena</t>
  </si>
  <si>
    <t>Sao Tome E Principe</t>
  </si>
  <si>
    <t>Senegal</t>
  </si>
  <si>
    <t>Seychelles</t>
  </si>
  <si>
    <t>Sierra Leone</t>
  </si>
  <si>
    <t>Singapore</t>
  </si>
  <si>
    <t>Siria</t>
  </si>
  <si>
    <t>Slovacchia</t>
  </si>
  <si>
    <t>Somalia</t>
  </si>
  <si>
    <t>Srilanka</t>
  </si>
  <si>
    <t>Sudafrica</t>
  </si>
  <si>
    <t>Sudan</t>
  </si>
  <si>
    <t>Suriname</t>
  </si>
  <si>
    <t>Svizzera</t>
  </si>
  <si>
    <t>Swaziland</t>
  </si>
  <si>
    <t>Tagikistan</t>
  </si>
  <si>
    <t>Tailandia</t>
  </si>
  <si>
    <t>Tanzania</t>
  </si>
  <si>
    <t>Timor Est</t>
  </si>
  <si>
    <t>Togo</t>
  </si>
  <si>
    <t>Tonga</t>
  </si>
  <si>
    <t>Trinidad E Tobago</t>
  </si>
  <si>
    <t>Tunisia</t>
  </si>
  <si>
    <t>Turchia</t>
  </si>
  <si>
    <t>Turkmenistan</t>
  </si>
  <si>
    <t>Turks E Caicos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</si>
  <si>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</si>
  <si>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</si>
  <si>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</si>
  <si>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</si>
  <si>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</si>
  <si>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</si>
  <si>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</si>
  <si>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</si>
  <si>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</si>
  <si>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</si>
  <si>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</si>
  <si>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</si>
  <si>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versilvia</t>
  </si>
  <si>
    <t>PATTINAGGIO figura</t>
  </si>
  <si>
    <t>FONDO maschile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</si>
</sst>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87.439567013891" createdVersion="4" refreshedVersion="4" recordCount="445">
  <cacheSource type="worksheet">
    <worksheetSource ref="A1:E65527" sheet="f4_formazioni"/>
  </cacheSource>
  <cacheFields count="5">
    <cacheField name="Gara" numFmtId="0">
      <sharedItems containsBlank="1" count="32">
        <s v="AUSTRALIAN OPEN Melbourne"/>
        <s v="Schladming Slalom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Kitzbuehel Discesa2" u="1"/>
        <s v="Wengen Discesa1" u="1"/>
        <s v="Beaver Creek Discesa1" u="1"/>
        <s v="Beaver Creek SuperG1" u="1"/>
        <s v="Adelboden Slalom" u="1"/>
        <s v="Bormio SuperG1" u="1"/>
        <s v="RIO DE JANEIRO (Marsiglia, Delray Beach)" u="1"/>
        <s v="Kitzbuehel Slalom" u="1"/>
        <s v="Val Gardena SuperG" u="1"/>
        <s v="Bormio Discesa" u="1"/>
        <s v="Wengen Discesa2" u="1"/>
        <s v="Lake Louise Discesa" u="1"/>
        <s v="Alta Badia Gigante1" u="1"/>
        <s v="GP FRANCIA M2M3" u="1"/>
        <s v="Wengen Slalom" u="1"/>
        <s v="Kitzbuehel Discesa1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Olimpiadamus"/>
        <s v="Numeri UNI"/>
        <s v="yoursardinia"/>
        <s v="olympicandal"/>
        <s v="barbiereolimpico"/>
        <s v="PierredeCoubertain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badaro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Jakobsen Kristoffer"/>
    <s v="Livello 1"/>
    <n v="0"/>
  </r>
  <r>
    <x v="1"/>
    <x v="7"/>
    <s v="Meillard Loic"/>
    <s v="Livello 2"/>
    <n v="15"/>
  </r>
  <r>
    <x v="1"/>
    <x v="7"/>
    <s v="Strasser Linus"/>
    <s v="Livello 3"/>
    <n v="100"/>
  </r>
  <r>
    <x v="1"/>
    <x v="7"/>
    <s v="Aerni Luca"/>
    <s v="Livello 4 extra"/>
    <n v="20"/>
  </r>
  <r>
    <x v="1"/>
    <x v="7"/>
    <s v="Schmidiger Reto"/>
    <s v="Livello 4 extra"/>
    <n v="0"/>
  </r>
  <r>
    <x v="1"/>
    <x v="7"/>
    <s v="Strolz Johannes"/>
    <s v="Livello 4 extra"/>
    <n v="0"/>
  </r>
  <r>
    <x v="1"/>
    <x v="6"/>
    <s v="Kristoffersen Henrik"/>
    <s v="Livello 1"/>
    <n v="50"/>
  </r>
  <r>
    <x v="1"/>
    <x v="6"/>
    <s v="Jakobsen Kristoffer"/>
    <s v="Livello 2"/>
    <n v="0"/>
  </r>
  <r>
    <x v="1"/>
    <x v="6"/>
    <s v="Braathen Lucas"/>
    <s v="Livello 3"/>
    <n v="22"/>
  </r>
  <r>
    <x v="1"/>
    <x v="6"/>
    <s v="Aerni Luca"/>
    <s v="Livello 4 extra"/>
    <n v="20"/>
  </r>
  <r>
    <x v="1"/>
    <x v="6"/>
    <s v="Matt Michael"/>
    <s v="Livello 4 extra"/>
    <n v="0"/>
  </r>
  <r>
    <x v="1"/>
    <x v="6"/>
    <s v="Ryding Dave"/>
    <s v="Livello 4 extra"/>
    <n v="11"/>
  </r>
  <r>
    <x v="1"/>
    <x v="8"/>
    <s v="Kristoffersen Henrik"/>
    <s v="Livello 1"/>
    <n v="50"/>
  </r>
  <r>
    <x v="1"/>
    <x v="8"/>
    <s v="Foss-Solevaag Sebastian"/>
    <s v="Livello 2"/>
    <n v="40"/>
  </r>
  <r>
    <x v="1"/>
    <x v="8"/>
    <s v="Vinatzer Alex"/>
    <s v="Livello 3"/>
    <n v="45"/>
  </r>
  <r>
    <x v="1"/>
    <x v="8"/>
    <s v="Aerni Luca"/>
    <s v="Livello 4 extra"/>
    <n v="20"/>
  </r>
  <r>
    <x v="1"/>
    <x v="8"/>
    <s v="Gstrein Fabio"/>
    <s v="Livello 4 extra"/>
    <n v="0"/>
  </r>
  <r>
    <x v="1"/>
    <x v="8"/>
    <s v="Nef Tanguy"/>
    <s v="Livello 4 extra"/>
    <n v="26"/>
  </r>
  <r>
    <x v="1"/>
    <x v="9"/>
    <s v="Noel Clement"/>
    <s v="Livello 1"/>
    <n v="29"/>
  </r>
  <r>
    <x v="1"/>
    <x v="9"/>
    <s v="Meillard Loic"/>
    <s v="Livello 2"/>
    <n v="15"/>
  </r>
  <r>
    <x v="1"/>
    <x v="9"/>
    <s v="Braathen Lucas"/>
    <s v="Livello 3"/>
    <n v="22"/>
  </r>
  <r>
    <x v="1"/>
    <x v="9"/>
    <s v="Matt Michael"/>
    <s v="Livello 4 extra"/>
    <n v="0"/>
  </r>
  <r>
    <x v="1"/>
    <x v="9"/>
    <s v="Popov Albert"/>
    <s v="Livello 4 extra"/>
    <n v="24"/>
  </r>
  <r>
    <x v="1"/>
    <x v="9"/>
    <s v="Strolz Johannes"/>
    <s v="Livello 4 extra"/>
    <n v="0"/>
  </r>
  <r>
    <x v="1"/>
    <x v="10"/>
    <s v="Kriechmayr Vincent"/>
    <s v="Livello 1"/>
    <n v="0"/>
  </r>
  <r>
    <x v="1"/>
    <x v="10"/>
    <s v="Foss-Solevaag Sebastian"/>
    <s v="Livello 2"/>
    <n v="40"/>
  </r>
  <r>
    <x v="1"/>
    <x v="10"/>
    <s v="Vinatzer Alex"/>
    <s v="Livello 3"/>
    <n v="45"/>
  </r>
  <r>
    <x v="1"/>
    <x v="10"/>
    <s v="Ryding Dave"/>
    <s v="Livello 4 extra"/>
    <n v="11"/>
  </r>
  <r>
    <x v="1"/>
    <x v="10"/>
    <s v="Sala Tommaso"/>
    <s v="Livello 4 extra"/>
    <n v="36"/>
  </r>
  <r>
    <x v="1"/>
    <x v="10"/>
    <s v="Strolz Johannes"/>
    <s v="Livello 4 extra"/>
    <n v="0"/>
  </r>
  <r>
    <x v="1"/>
    <x v="11"/>
    <s v="Feller Manuel"/>
    <s v="Livello 1"/>
    <n v="60"/>
  </r>
  <r>
    <x v="1"/>
    <x v="11"/>
    <s v="Foss-Solevaag Sebastian"/>
    <s v="Livello 2"/>
    <n v="40"/>
  </r>
  <r>
    <x v="1"/>
    <x v="11"/>
    <s v="Vinatzer Alex"/>
    <s v="Livello 3"/>
    <n v="45"/>
  </r>
  <r>
    <x v="1"/>
    <x v="11"/>
    <s v="Haugan Timon"/>
    <s v="Livello 4 extra"/>
    <n v="18"/>
  </r>
  <r>
    <x v="1"/>
    <x v="11"/>
    <s v="Marchant Armand"/>
    <s v="Livello 4 extra"/>
    <n v="0"/>
  </r>
  <r>
    <x v="1"/>
    <x v="11"/>
    <s v="Strolz Johannes"/>
    <s v="Livello 4 extra"/>
    <n v="0"/>
  </r>
  <r>
    <x v="1"/>
    <x v="12"/>
    <s v="Noel Clement"/>
    <s v="Livello 1"/>
    <n v="29"/>
  </r>
  <r>
    <x v="1"/>
    <x v="12"/>
    <s v="Foss-Solevaag Sebastian"/>
    <s v="Livello 2"/>
    <n v="40"/>
  </r>
  <r>
    <x v="1"/>
    <x v="12"/>
    <s v="Vinatzer Alex"/>
    <s v="Livello 3"/>
    <n v="45"/>
  </r>
  <r>
    <x v="1"/>
    <x v="12"/>
    <s v="Aerni Luca"/>
    <s v="Livello 4 extra"/>
    <n v="20"/>
  </r>
  <r>
    <x v="1"/>
    <x v="12"/>
    <s v="McGrath Atle Lie"/>
    <s v="Livello 4 extra"/>
    <n v="80"/>
  </r>
  <r>
    <x v="1"/>
    <x v="12"/>
    <s v="Razzoli Giuliano"/>
    <s v="Livello 4 extra"/>
    <n v="0"/>
  </r>
  <r>
    <x v="1"/>
    <x v="13"/>
    <s v="Noel Clement"/>
    <s v="Livello 1"/>
    <n v="29"/>
  </r>
  <r>
    <x v="1"/>
    <x v="13"/>
    <s v="Braathen Lucas"/>
    <s v="Livello 2"/>
    <n v="22"/>
  </r>
  <r>
    <x v="1"/>
    <x v="13"/>
    <s v="Vinatzer Alex"/>
    <s v="Livello 3"/>
    <n v="45"/>
  </r>
  <r>
    <x v="1"/>
    <x v="13"/>
    <s v="Aerni Luca"/>
    <s v="Livello 4 extra"/>
    <n v="20"/>
  </r>
  <r>
    <x v="1"/>
    <x v="13"/>
    <s v="Ryding Dave"/>
    <s v="Livello 4 extra"/>
    <n v="11"/>
  </r>
  <r>
    <x v="1"/>
    <x v="13"/>
    <s v="Strolz Johannes"/>
    <s v="Livello 4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2"/>
    <s v="Italia"/>
    <s v="Livello 1"/>
    <n v="0"/>
  </r>
  <r>
    <x v="3"/>
    <x v="12"/>
    <s v="Francia"/>
    <s v="Livello 2"/>
    <n v="0"/>
  </r>
  <r>
    <x v="3"/>
    <x v="12"/>
    <s v="Spagna"/>
    <s v="Livello 3"/>
    <n v="0"/>
  </r>
  <r>
    <x v="3"/>
    <x v="12"/>
    <s v="Argentina"/>
    <s v="Livello 4"/>
    <n v="0"/>
  </r>
  <r>
    <x v="3"/>
    <x v="13"/>
    <s v="Francia"/>
    <s v="Livello 1"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8"/>
    <s v="Usa"/>
    <s v="Livello 1"/>
    <n v="0"/>
  </r>
  <r>
    <x v="4"/>
    <x v="8"/>
    <s v="Giappone"/>
    <s v="Livello 2"/>
    <n v="0"/>
  </r>
  <r>
    <x v="4"/>
    <x v="8"/>
    <s v="Spagna"/>
    <s v="Livello 3"/>
    <n v="0"/>
  </r>
  <r>
    <x v="4"/>
    <x v="8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4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33">
        <item x="0"/>
        <item m="1" x="30"/>
        <item m="1" x="20"/>
        <item x="5"/>
        <item x="2"/>
        <item m="1" x="7"/>
        <item m="1" x="27"/>
        <item m="1" x="12"/>
        <item x="3"/>
        <item x="4"/>
        <item m="1" x="25"/>
        <item m="1" x="17"/>
        <item m="1" x="31"/>
        <item m="1" x="16"/>
        <item m="1" x="13"/>
        <item m="1" x="22"/>
        <item m="1" x="10"/>
        <item m="1" x="26"/>
        <item m="1" x="11"/>
        <item m="1" x="9"/>
        <item m="1" x="23"/>
        <item m="1" x="19"/>
        <item m="1" x="8"/>
        <item m="1" x="18"/>
        <item m="1" x="6"/>
        <item m="1" x="15"/>
        <item m="1" x="24"/>
        <item m="1" x="28"/>
        <item m="1" x="29"/>
        <item m="1" x="21"/>
        <item m="1" x="14"/>
        <item x="1"/>
        <item t="default"/>
      </items>
    </pivotField>
    <pivotField axis="axisRow" compact="0" outline="0" subtotalTop="0" showAll="0" includeNewItemsInFilter="1" sortType="descending">
      <items count="41">
        <item m="1" x="25"/>
        <item m="1" x="29"/>
        <item x="0"/>
        <item m="1" x="22"/>
        <item m="1" x="32"/>
        <item m="1" x="19"/>
        <item n="begiev" m="1" x="23"/>
        <item m="1" x="28"/>
        <item x="1"/>
        <item m="1" x="20"/>
        <item n="numeri UNI" h="1" x="2"/>
        <item x="3"/>
        <item m="1" x="21"/>
        <item m="1" x="26"/>
        <item x="4"/>
        <item m="1" x="39"/>
        <item m="1" x="36"/>
        <item x="5"/>
        <item m="1" x="27"/>
        <item m="1" x="30"/>
        <item m="1" x="31"/>
        <item x="6"/>
        <item m="1" x="24"/>
        <item m="1" x="38"/>
        <item h="1" x="14"/>
        <item n="Numeri UNI2" x="9"/>
        <item n="begiev2" m="1" x="33"/>
        <item x="11"/>
        <item x="7"/>
        <item m="1" x="35"/>
        <item x="10"/>
        <item x="8"/>
        <item m="1" x="37"/>
        <item x="12"/>
        <item x="13"/>
        <item x="15"/>
        <item x="16"/>
        <item x="17"/>
        <item x="18"/>
        <item m="1"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3"/>
    </i>
    <i>
      <x v="31"/>
    </i>
    <i>
      <x v="27"/>
    </i>
    <i>
      <x v="28"/>
    </i>
    <i>
      <x v="30"/>
    </i>
    <i>
      <x v="34"/>
    </i>
    <i>
      <x v="21"/>
    </i>
    <i>
      <x v="25"/>
    </i>
    <i t="grand">
      <x/>
    </i>
  </rowItems>
  <colItems count="1">
    <i/>
  </colItems>
  <pageFields count="1">
    <pageField fld="0" item="3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6"/>
  <sheetViews>
    <sheetView tabSelected="1" workbookViewId="0">
      <selection activeCell="F262" sqref="F262"/>
    </sheetView>
  </sheetViews>
  <sheetFormatPr defaultRowHeight="15" x14ac:dyDescent="0.25"/>
  <cols>
    <col min="1" max="1" width="22.42578125" customWidth="1"/>
    <col min="2" max="2" width="24.140625" customWidth="1"/>
    <col min="3" max="3" width="19.85546875" customWidth="1"/>
    <col min="4" max="4" width="11.7109375" customWidth="1"/>
    <col min="5" max="5" width="8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315</v>
      </c>
      <c r="B114" t="s">
        <v>113</v>
      </c>
      <c r="C114" t="s">
        <v>251</v>
      </c>
      <c r="D114" t="s">
        <v>100</v>
      </c>
      <c r="E114">
        <f>IF(ISNA(VLOOKUP(C114,Punti!A:B,2,0)),0,VLOOKUP(C114,Punti!A:B,2,0))</f>
        <v>0</v>
      </c>
    </row>
    <row r="115" spans="1:5" x14ac:dyDescent="0.25">
      <c r="A115" t="s">
        <v>315</v>
      </c>
      <c r="B115" t="s">
        <v>113</v>
      </c>
      <c r="C115" t="s">
        <v>108</v>
      </c>
      <c r="D115" t="s">
        <v>101</v>
      </c>
      <c r="E115">
        <f>IF(ISNA(VLOOKUP(C115,Punti!A:B,2,0)),0,VLOOKUP(C115,Punti!A:B,2,0))</f>
        <v>0</v>
      </c>
    </row>
    <row r="116" spans="1:5" x14ac:dyDescent="0.25">
      <c r="A116" t="s">
        <v>315</v>
      </c>
      <c r="B116" t="s">
        <v>113</v>
      </c>
      <c r="C116" t="s">
        <v>114</v>
      </c>
      <c r="D116" t="s">
        <v>102</v>
      </c>
      <c r="E116">
        <f>IF(ISNA(VLOOKUP(C116,Punti!A:B,2,0)),0,VLOOKUP(C116,Punti!A:B,2,0))</f>
        <v>0</v>
      </c>
    </row>
    <row r="117" spans="1:5" x14ac:dyDescent="0.25">
      <c r="A117" t="s">
        <v>315</v>
      </c>
      <c r="B117" t="s">
        <v>113</v>
      </c>
      <c r="C117" t="s">
        <v>112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315</v>
      </c>
      <c r="B118" t="s">
        <v>113</v>
      </c>
      <c r="C118" t="s">
        <v>122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315</v>
      </c>
      <c r="B119" t="s">
        <v>56</v>
      </c>
      <c r="C119" t="s">
        <v>251</v>
      </c>
      <c r="D119" t="s">
        <v>100</v>
      </c>
      <c r="E119">
        <f>IF(ISNA(VLOOKUP(C119,Punti!A:B,2,0)),0,VLOOKUP(C119,Punti!A:B,2,0))</f>
        <v>0</v>
      </c>
    </row>
    <row r="120" spans="1:5" x14ac:dyDescent="0.25">
      <c r="A120" t="s">
        <v>315</v>
      </c>
      <c r="B120" t="s">
        <v>56</v>
      </c>
      <c r="C120" t="s">
        <v>83</v>
      </c>
      <c r="D120" t="s">
        <v>101</v>
      </c>
      <c r="E120">
        <f>IF(ISNA(VLOOKUP(C120,Punti!A:B,2,0)),0,VLOOKUP(C120,Punti!A:B,2,0))</f>
        <v>0</v>
      </c>
    </row>
    <row r="121" spans="1:5" x14ac:dyDescent="0.25">
      <c r="A121" t="s">
        <v>315</v>
      </c>
      <c r="B121" t="s">
        <v>56</v>
      </c>
      <c r="C121" t="s">
        <v>114</v>
      </c>
      <c r="D121" t="s">
        <v>102</v>
      </c>
      <c r="E121">
        <f>IF(ISNA(VLOOKUP(C121,Punti!A:B,2,0)),0,VLOOKUP(C121,Punti!A:B,2,0))</f>
        <v>0</v>
      </c>
    </row>
    <row r="122" spans="1:5" x14ac:dyDescent="0.25">
      <c r="A122" t="s">
        <v>315</v>
      </c>
      <c r="B122" t="s">
        <v>56</v>
      </c>
      <c r="C122" t="s">
        <v>128</v>
      </c>
      <c r="D122" t="s">
        <v>111</v>
      </c>
      <c r="E122">
        <f>IF(ISNA(VLOOKUP(C122,Punti!A:B,2,0)),0,VLOOKUP(C122,Punti!A:B,2,0))</f>
        <v>0</v>
      </c>
    </row>
    <row r="123" spans="1:5" x14ac:dyDescent="0.25">
      <c r="A123" t="s">
        <v>315</v>
      </c>
      <c r="B123" t="s">
        <v>56</v>
      </c>
      <c r="C123" t="s">
        <v>112</v>
      </c>
      <c r="D123" t="s">
        <v>111</v>
      </c>
      <c r="E123">
        <f>IF(ISNA(VLOOKUP(C123,Punti!A:B,2,0)),0,VLOOKUP(C123,Punti!A:B,2,0))</f>
        <v>0</v>
      </c>
    </row>
    <row r="124" spans="1:5" x14ac:dyDescent="0.25">
      <c r="A124" t="s">
        <v>315</v>
      </c>
      <c r="B124" t="s">
        <v>115</v>
      </c>
      <c r="C124" t="s">
        <v>251</v>
      </c>
      <c r="D124" t="s">
        <v>100</v>
      </c>
      <c r="E124">
        <f>IF(ISNA(VLOOKUP(C124,Punti!A:B,2,0)),0,VLOOKUP(C124,Punti!A:B,2,0))</f>
        <v>0</v>
      </c>
    </row>
    <row r="125" spans="1:5" x14ac:dyDescent="0.25">
      <c r="A125" t="s">
        <v>315</v>
      </c>
      <c r="B125" t="s">
        <v>115</v>
      </c>
      <c r="C125" t="s">
        <v>288</v>
      </c>
      <c r="D125" t="s">
        <v>101</v>
      </c>
      <c r="E125">
        <f>IF(ISNA(VLOOKUP(C125,Punti!A:B,2,0)),0,VLOOKUP(C125,Punti!A:B,2,0))</f>
        <v>0</v>
      </c>
    </row>
    <row r="126" spans="1:5" x14ac:dyDescent="0.25">
      <c r="A126" t="s">
        <v>315</v>
      </c>
      <c r="B126" t="s">
        <v>115</v>
      </c>
      <c r="C126" t="s">
        <v>114</v>
      </c>
      <c r="D126" t="s">
        <v>102</v>
      </c>
      <c r="E126">
        <f>IF(ISNA(VLOOKUP(C126,Punti!A:B,2,0)),0,VLOOKUP(C126,Punti!A:B,2,0))</f>
        <v>0</v>
      </c>
    </row>
    <row r="127" spans="1:5" x14ac:dyDescent="0.25">
      <c r="A127" t="s">
        <v>315</v>
      </c>
      <c r="B127" t="s">
        <v>115</v>
      </c>
      <c r="C127" t="s">
        <v>112</v>
      </c>
      <c r="D127" t="s">
        <v>111</v>
      </c>
      <c r="E127">
        <f>IF(ISNA(VLOOKUP(C127,Punti!A:B,2,0)),0,VLOOKUP(C127,Punti!A:B,2,0))</f>
        <v>0</v>
      </c>
    </row>
    <row r="128" spans="1:5" x14ac:dyDescent="0.25">
      <c r="A128" t="s">
        <v>315</v>
      </c>
      <c r="B128" t="s">
        <v>115</v>
      </c>
      <c r="C128" t="s">
        <v>211</v>
      </c>
      <c r="D128" t="s">
        <v>111</v>
      </c>
      <c r="E128">
        <f>IF(ISNA(VLOOKUP(C128,Punti!A:B,2,0)),0,VLOOKUP(C128,Punti!A:B,2,0))</f>
        <v>0</v>
      </c>
    </row>
    <row r="129" spans="1:5" x14ac:dyDescent="0.25">
      <c r="A129" t="s">
        <v>315</v>
      </c>
      <c r="B129" t="s">
        <v>106</v>
      </c>
      <c r="C129" t="s">
        <v>251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315</v>
      </c>
      <c r="B130" t="s">
        <v>106</v>
      </c>
      <c r="C130" t="s">
        <v>83</v>
      </c>
      <c r="D130" t="s">
        <v>101</v>
      </c>
      <c r="E130">
        <f>IF(ISNA(VLOOKUP(C130,Punti!A:B,2,0)),0,VLOOKUP(C130,Punti!A:B,2,0))</f>
        <v>0</v>
      </c>
    </row>
    <row r="131" spans="1:5" x14ac:dyDescent="0.25">
      <c r="A131" t="s">
        <v>315</v>
      </c>
      <c r="B131" t="s">
        <v>106</v>
      </c>
      <c r="C131" t="s">
        <v>85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315</v>
      </c>
      <c r="B132" t="s">
        <v>106</v>
      </c>
      <c r="C132" t="s">
        <v>181</v>
      </c>
      <c r="D132" t="s">
        <v>111</v>
      </c>
      <c r="E132">
        <f>IF(ISNA(VLOOKUP(C132,Punti!A:B,2,0)),0,VLOOKUP(C132,Punti!A:B,2,0))</f>
        <v>0</v>
      </c>
    </row>
    <row r="133" spans="1:5" x14ac:dyDescent="0.25">
      <c r="A133" t="s">
        <v>315</v>
      </c>
      <c r="B133" t="s">
        <v>106</v>
      </c>
      <c r="C133" t="s">
        <v>122</v>
      </c>
      <c r="D133" t="s">
        <v>111</v>
      </c>
      <c r="E133">
        <f>IF(ISNA(VLOOKUP(C133,Punti!A:B,2,0)),0,VLOOKUP(C133,Punti!A:B,2,0))</f>
        <v>0</v>
      </c>
    </row>
    <row r="134" spans="1:5" x14ac:dyDescent="0.25">
      <c r="A134" t="s">
        <v>315</v>
      </c>
      <c r="B134" t="s">
        <v>117</v>
      </c>
      <c r="C134" t="s">
        <v>120</v>
      </c>
      <c r="D134" t="s">
        <v>100</v>
      </c>
      <c r="E134">
        <f>IF(ISNA(VLOOKUP(C134,Punti!A:B,2,0)),0,VLOOKUP(C134,Punti!A:B,2,0))</f>
        <v>0</v>
      </c>
    </row>
    <row r="135" spans="1:5" x14ac:dyDescent="0.25">
      <c r="A135" t="s">
        <v>315</v>
      </c>
      <c r="B135" t="s">
        <v>117</v>
      </c>
      <c r="C135" t="s">
        <v>83</v>
      </c>
      <c r="D135" t="s">
        <v>101</v>
      </c>
      <c r="E135">
        <f>IF(ISNA(VLOOKUP(C135,Punti!A:B,2,0)),0,VLOOKUP(C135,Punti!A:B,2,0))</f>
        <v>0</v>
      </c>
    </row>
    <row r="136" spans="1:5" x14ac:dyDescent="0.25">
      <c r="A136" t="s">
        <v>315</v>
      </c>
      <c r="B136" t="s">
        <v>117</v>
      </c>
      <c r="C136" t="s">
        <v>114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315</v>
      </c>
      <c r="B137" t="s">
        <v>117</v>
      </c>
      <c r="C137" t="s">
        <v>128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315</v>
      </c>
      <c r="B138" t="s">
        <v>117</v>
      </c>
      <c r="C138" t="s">
        <v>112</v>
      </c>
      <c r="D138" t="s">
        <v>111</v>
      </c>
      <c r="E138">
        <f>IF(ISNA(VLOOKUP(C138,Punti!A:B,2,0)),0,VLOOKUP(C138,Punti!A:B,2,0))</f>
        <v>0</v>
      </c>
    </row>
    <row r="139" spans="1:5" x14ac:dyDescent="0.25">
      <c r="A139" t="s">
        <v>315</v>
      </c>
      <c r="B139" t="s">
        <v>95</v>
      </c>
      <c r="C139" t="s">
        <v>251</v>
      </c>
      <c r="D139" t="s">
        <v>100</v>
      </c>
      <c r="E139">
        <f>IF(ISNA(VLOOKUP(C139,Punti!A:B,2,0)),0,VLOOKUP(C139,Punti!A:B,2,0))</f>
        <v>0</v>
      </c>
    </row>
    <row r="140" spans="1:5" x14ac:dyDescent="0.25">
      <c r="A140" t="s">
        <v>315</v>
      </c>
      <c r="B140" t="s">
        <v>95</v>
      </c>
      <c r="C140" t="s">
        <v>108</v>
      </c>
      <c r="D140" t="s">
        <v>101</v>
      </c>
      <c r="E140">
        <f>IF(ISNA(VLOOKUP(C140,Punti!A:B,2,0)),0,VLOOKUP(C140,Punti!A:B,2,0))</f>
        <v>0</v>
      </c>
    </row>
    <row r="141" spans="1:5" x14ac:dyDescent="0.25">
      <c r="A141" t="s">
        <v>315</v>
      </c>
      <c r="B141" t="s">
        <v>95</v>
      </c>
      <c r="C141" t="s">
        <v>114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315</v>
      </c>
      <c r="B142" t="s">
        <v>95</v>
      </c>
      <c r="C142" t="s">
        <v>112</v>
      </c>
      <c r="D142" t="s">
        <v>111</v>
      </c>
      <c r="E142">
        <f>IF(ISNA(VLOOKUP(C142,Punti!A:B,2,0)),0,VLOOKUP(C142,Punti!A:B,2,0))</f>
        <v>0</v>
      </c>
    </row>
    <row r="143" spans="1:5" x14ac:dyDescent="0.25">
      <c r="A143" t="s">
        <v>315</v>
      </c>
      <c r="B143" t="s">
        <v>95</v>
      </c>
      <c r="C143" t="s">
        <v>208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315</v>
      </c>
      <c r="B144" t="s">
        <v>118</v>
      </c>
      <c r="C144" t="s">
        <v>251</v>
      </c>
      <c r="D144" t="s">
        <v>100</v>
      </c>
      <c r="E144">
        <f>IF(ISNA(VLOOKUP(C144,Punti!A:B,2,0)),0,VLOOKUP(C144,Punti!A:B,2,0))</f>
        <v>0</v>
      </c>
    </row>
    <row r="145" spans="1:5" x14ac:dyDescent="0.25">
      <c r="A145" t="s">
        <v>315</v>
      </c>
      <c r="B145" t="s">
        <v>118</v>
      </c>
      <c r="C145" t="s">
        <v>83</v>
      </c>
      <c r="D145" t="s">
        <v>101</v>
      </c>
      <c r="E145">
        <f>IF(ISNA(VLOOKUP(C145,Punti!A:B,2,0)),0,VLOOKUP(C145,Punti!A:B,2,0))</f>
        <v>0</v>
      </c>
    </row>
    <row r="146" spans="1:5" x14ac:dyDescent="0.25">
      <c r="A146" t="s">
        <v>315</v>
      </c>
      <c r="B146" t="s">
        <v>118</v>
      </c>
      <c r="C146" t="s">
        <v>114</v>
      </c>
      <c r="D146" t="s">
        <v>102</v>
      </c>
      <c r="E146">
        <f>IF(ISNA(VLOOKUP(C146,Punti!A:B,2,0)),0,VLOOKUP(C146,Punti!A:B,2,0))</f>
        <v>0</v>
      </c>
    </row>
    <row r="147" spans="1:5" x14ac:dyDescent="0.25">
      <c r="A147" t="s">
        <v>315</v>
      </c>
      <c r="B147" t="s">
        <v>118</v>
      </c>
      <c r="C147" t="s">
        <v>112</v>
      </c>
      <c r="D147" t="s">
        <v>111</v>
      </c>
      <c r="E147">
        <f>IF(ISNA(VLOOKUP(C147,Punti!A:B,2,0)),0,VLOOKUP(C147,Punti!A:B,2,0))</f>
        <v>0</v>
      </c>
    </row>
    <row r="148" spans="1:5" x14ac:dyDescent="0.25">
      <c r="A148" t="s">
        <v>315</v>
      </c>
      <c r="B148" t="s">
        <v>118</v>
      </c>
      <c r="C148" t="s">
        <v>211</v>
      </c>
      <c r="D148" t="s">
        <v>111</v>
      </c>
      <c r="E148">
        <f>IF(ISNA(VLOOKUP(C148,Punti!A:B,2,0)),0,VLOOKUP(C148,Punti!A:B,2,0))</f>
        <v>0</v>
      </c>
    </row>
    <row r="149" spans="1:5" x14ac:dyDescent="0.25">
      <c r="A149" t="s">
        <v>315</v>
      </c>
      <c r="B149" t="s">
        <v>64</v>
      </c>
      <c r="C149" t="s">
        <v>251</v>
      </c>
      <c r="D149" t="s">
        <v>100</v>
      </c>
      <c r="E149">
        <f>IF(ISNA(VLOOKUP(C149,Punti!A:B,2,0)),0,VLOOKUP(C149,Punti!A:B,2,0))</f>
        <v>0</v>
      </c>
    </row>
    <row r="150" spans="1:5" x14ac:dyDescent="0.25">
      <c r="A150" t="s">
        <v>315</v>
      </c>
      <c r="B150" t="s">
        <v>64</v>
      </c>
      <c r="C150" t="s">
        <v>83</v>
      </c>
      <c r="D150" t="s">
        <v>101</v>
      </c>
      <c r="E150">
        <f>IF(ISNA(VLOOKUP(C150,Punti!A:B,2,0)),0,VLOOKUP(C150,Punti!A:B,2,0))</f>
        <v>0</v>
      </c>
    </row>
    <row r="151" spans="1:5" x14ac:dyDescent="0.25">
      <c r="A151" t="s">
        <v>315</v>
      </c>
      <c r="B151" t="s">
        <v>64</v>
      </c>
      <c r="C151" t="s">
        <v>85</v>
      </c>
      <c r="D151" t="s">
        <v>102</v>
      </c>
      <c r="E151">
        <f>IF(ISNA(VLOOKUP(C151,Punti!A:B,2,0)),0,VLOOKUP(C151,Punti!A:B,2,0))</f>
        <v>0</v>
      </c>
    </row>
    <row r="152" spans="1:5" x14ac:dyDescent="0.25">
      <c r="A152" t="s">
        <v>315</v>
      </c>
      <c r="B152" t="s">
        <v>64</v>
      </c>
      <c r="C152" t="s">
        <v>112</v>
      </c>
      <c r="D152" t="s">
        <v>111</v>
      </c>
      <c r="E152">
        <f>IF(ISNA(VLOOKUP(C152,Punti!A:B,2,0)),0,VLOOKUP(C152,Punti!A:B,2,0))</f>
        <v>0</v>
      </c>
    </row>
    <row r="153" spans="1:5" x14ac:dyDescent="0.25">
      <c r="A153" t="s">
        <v>315</v>
      </c>
      <c r="B153" t="s">
        <v>64</v>
      </c>
      <c r="C153" t="s">
        <v>122</v>
      </c>
      <c r="D153" t="s">
        <v>111</v>
      </c>
      <c r="E153">
        <f>IF(ISNA(VLOOKUP(C153,Punti!A:B,2,0)),0,VLOOKUP(C153,Punti!A:B,2,0))</f>
        <v>0</v>
      </c>
    </row>
    <row r="154" spans="1:5" x14ac:dyDescent="0.25">
      <c r="A154" t="s">
        <v>315</v>
      </c>
      <c r="B154" t="s">
        <v>105</v>
      </c>
      <c r="C154" t="s">
        <v>188</v>
      </c>
      <c r="D154" t="s">
        <v>100</v>
      </c>
      <c r="E154">
        <f>IF(ISNA(VLOOKUP(C154,Punti!A:B,2,0)),0,VLOOKUP(C154,Punti!A:B,2,0))</f>
        <v>0</v>
      </c>
    </row>
    <row r="155" spans="1:5" x14ac:dyDescent="0.25">
      <c r="A155" t="s">
        <v>315</v>
      </c>
      <c r="B155" t="s">
        <v>105</v>
      </c>
      <c r="C155" t="s">
        <v>108</v>
      </c>
      <c r="D155" t="s">
        <v>101</v>
      </c>
      <c r="E155">
        <f>IF(ISNA(VLOOKUP(C155,Punti!A:B,2,0)),0,VLOOKUP(C155,Punti!A:B,2,0))</f>
        <v>0</v>
      </c>
    </row>
    <row r="156" spans="1:5" x14ac:dyDescent="0.25">
      <c r="A156" t="s">
        <v>315</v>
      </c>
      <c r="B156" t="s">
        <v>105</v>
      </c>
      <c r="C156" t="s">
        <v>85</v>
      </c>
      <c r="D156" t="s">
        <v>102</v>
      </c>
      <c r="E156">
        <f>IF(ISNA(VLOOKUP(C156,Punti!A:B,2,0)),0,VLOOKUP(C156,Punti!A:B,2,0))</f>
        <v>0</v>
      </c>
    </row>
    <row r="157" spans="1:5" x14ac:dyDescent="0.25">
      <c r="A157" t="s">
        <v>315</v>
      </c>
      <c r="B157" t="s">
        <v>105</v>
      </c>
      <c r="C157" t="s">
        <v>122</v>
      </c>
      <c r="D157" t="s">
        <v>111</v>
      </c>
      <c r="E157">
        <f>IF(ISNA(VLOOKUP(C157,Punti!A:B,2,0)),0,VLOOKUP(C157,Punti!A:B,2,0))</f>
        <v>0</v>
      </c>
    </row>
    <row r="158" spans="1:5" x14ac:dyDescent="0.25">
      <c r="A158" t="s">
        <v>315</v>
      </c>
      <c r="B158" t="s">
        <v>105</v>
      </c>
      <c r="C158" t="s">
        <v>302</v>
      </c>
      <c r="D158" t="s">
        <v>111</v>
      </c>
      <c r="E158">
        <f>IF(ISNA(VLOOKUP(C158,Punti!A:B,2,0)),0,VLOOKUP(C158,Punti!A:B,2,0))</f>
        <v>0</v>
      </c>
    </row>
    <row r="159" spans="1:5" x14ac:dyDescent="0.25">
      <c r="A159" t="s">
        <v>315</v>
      </c>
      <c r="B159" t="s">
        <v>123</v>
      </c>
      <c r="C159" t="s">
        <v>251</v>
      </c>
      <c r="D159" t="s">
        <v>100</v>
      </c>
      <c r="E159">
        <f>IF(ISNA(VLOOKUP(C159,Punti!A:B,2,0)),0,VLOOKUP(C159,Punti!A:B,2,0))</f>
        <v>0</v>
      </c>
    </row>
    <row r="160" spans="1:5" x14ac:dyDescent="0.25">
      <c r="A160" t="s">
        <v>315</v>
      </c>
      <c r="B160" t="s">
        <v>123</v>
      </c>
      <c r="C160" t="s">
        <v>83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315</v>
      </c>
      <c r="B161" t="s">
        <v>123</v>
      </c>
      <c r="C161" t="s">
        <v>114</v>
      </c>
      <c r="D161" t="s">
        <v>102</v>
      </c>
      <c r="E161">
        <f>IF(ISNA(VLOOKUP(C161,Punti!A:B,2,0)),0,VLOOKUP(C161,Punti!A:B,2,0))</f>
        <v>0</v>
      </c>
    </row>
    <row r="162" spans="1:5" x14ac:dyDescent="0.25">
      <c r="A162" t="s">
        <v>315</v>
      </c>
      <c r="B162" t="s">
        <v>123</v>
      </c>
      <c r="C162" t="s">
        <v>128</v>
      </c>
      <c r="D162" t="s">
        <v>111</v>
      </c>
      <c r="E162">
        <f>IF(ISNA(VLOOKUP(C162,Punti!A:B,2,0)),0,VLOOKUP(C162,Punti!A:B,2,0))</f>
        <v>0</v>
      </c>
    </row>
    <row r="163" spans="1:5" x14ac:dyDescent="0.25">
      <c r="A163" t="s">
        <v>315</v>
      </c>
      <c r="B163" t="s">
        <v>123</v>
      </c>
      <c r="C163" t="s">
        <v>112</v>
      </c>
      <c r="D163" t="s">
        <v>111</v>
      </c>
      <c r="E163">
        <f>IF(ISNA(VLOOKUP(C163,Punti!A:B,2,0)),0,VLOOKUP(C163,Punti!A:B,2,0))</f>
        <v>0</v>
      </c>
    </row>
    <row r="164" spans="1:5" x14ac:dyDescent="0.25">
      <c r="A164" t="s">
        <v>315</v>
      </c>
      <c r="B164" t="s">
        <v>119</v>
      </c>
      <c r="C164" t="s">
        <v>120</v>
      </c>
      <c r="D164" t="s">
        <v>100</v>
      </c>
      <c r="E164">
        <f>IF(ISNA(VLOOKUP(C164,Punti!A:B,2,0)),0,VLOOKUP(C164,Punti!A:B,2,0))</f>
        <v>0</v>
      </c>
    </row>
    <row r="165" spans="1:5" x14ac:dyDescent="0.25">
      <c r="A165" t="s">
        <v>315</v>
      </c>
      <c r="B165" t="s">
        <v>119</v>
      </c>
      <c r="C165" t="s">
        <v>108</v>
      </c>
      <c r="D165" t="s">
        <v>101</v>
      </c>
      <c r="E165">
        <f>IF(ISNA(VLOOKUP(C165,Punti!A:B,2,0)),0,VLOOKUP(C165,Punti!A:B,2,0))</f>
        <v>0</v>
      </c>
    </row>
    <row r="166" spans="1:5" x14ac:dyDescent="0.25">
      <c r="A166" t="s">
        <v>315</v>
      </c>
      <c r="B166" t="s">
        <v>119</v>
      </c>
      <c r="C166" t="s">
        <v>85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315</v>
      </c>
      <c r="B167" t="s">
        <v>119</v>
      </c>
      <c r="C167" t="s">
        <v>128</v>
      </c>
      <c r="D167" t="s">
        <v>111</v>
      </c>
      <c r="E167">
        <f>IF(ISNA(VLOOKUP(C167,Punti!A:B,2,0)),0,VLOOKUP(C167,Punti!A:B,2,0))</f>
        <v>0</v>
      </c>
    </row>
    <row r="168" spans="1:5" x14ac:dyDescent="0.25">
      <c r="A168" t="s">
        <v>315</v>
      </c>
      <c r="B168" t="s">
        <v>119</v>
      </c>
      <c r="C168" t="s">
        <v>90</v>
      </c>
      <c r="D168" t="s">
        <v>111</v>
      </c>
      <c r="E168">
        <f>IF(ISNA(VLOOKUP(C168,Punti!A:B,2,0)),0,VLOOKUP(C168,Punti!A:B,2,0))</f>
        <v>0</v>
      </c>
    </row>
    <row r="169" spans="1:5" x14ac:dyDescent="0.25">
      <c r="A169" t="s">
        <v>315</v>
      </c>
      <c r="B169" t="s">
        <v>124</v>
      </c>
      <c r="C169" t="s">
        <v>251</v>
      </c>
      <c r="D169" t="s">
        <v>100</v>
      </c>
      <c r="E169">
        <f>IF(ISNA(VLOOKUP(C169,Punti!A:B,2,0)),0,VLOOKUP(C169,Punti!A:B,2,0))</f>
        <v>0</v>
      </c>
    </row>
    <row r="170" spans="1:5" x14ac:dyDescent="0.25">
      <c r="A170" t="s">
        <v>315</v>
      </c>
      <c r="B170" t="s">
        <v>124</v>
      </c>
      <c r="C170" t="s">
        <v>83</v>
      </c>
      <c r="D170" t="s">
        <v>101</v>
      </c>
      <c r="E170">
        <f>IF(ISNA(VLOOKUP(C170,Punti!A:B,2,0)),0,VLOOKUP(C170,Punti!A:B,2,0))</f>
        <v>0</v>
      </c>
    </row>
    <row r="171" spans="1:5" x14ac:dyDescent="0.25">
      <c r="A171" t="s">
        <v>315</v>
      </c>
      <c r="B171" t="s">
        <v>124</v>
      </c>
      <c r="C171" t="s">
        <v>114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315</v>
      </c>
      <c r="B172" t="s">
        <v>124</v>
      </c>
      <c r="C172" t="s">
        <v>128</v>
      </c>
      <c r="D172" t="s">
        <v>111</v>
      </c>
      <c r="E172">
        <f>IF(ISNA(VLOOKUP(C172,Punti!A:B,2,0)),0,VLOOKUP(C172,Punti!A:B,2,0))</f>
        <v>0</v>
      </c>
    </row>
    <row r="173" spans="1:5" x14ac:dyDescent="0.25">
      <c r="A173" t="s">
        <v>315</v>
      </c>
      <c r="B173" t="s">
        <v>124</v>
      </c>
      <c r="C173" t="s">
        <v>112</v>
      </c>
      <c r="D173" t="s">
        <v>111</v>
      </c>
      <c r="E173">
        <f>IF(ISNA(VLOOKUP(C173,Punti!A:B,2,0)),0,VLOOKUP(C173,Punti!A:B,2,0))</f>
        <v>0</v>
      </c>
    </row>
    <row r="174" spans="1:5" x14ac:dyDescent="0.25">
      <c r="A174" t="s">
        <v>315</v>
      </c>
      <c r="B174" t="s">
        <v>98</v>
      </c>
      <c r="C174" t="s">
        <v>251</v>
      </c>
      <c r="D174" t="s">
        <v>100</v>
      </c>
      <c r="E174">
        <f>IF(ISNA(VLOOKUP(C174,Punti!A:B,2,0)),0,VLOOKUP(C174,Punti!A:B,2,0))</f>
        <v>0</v>
      </c>
    </row>
    <row r="175" spans="1:5" x14ac:dyDescent="0.25">
      <c r="A175" t="s">
        <v>315</v>
      </c>
      <c r="B175" t="s">
        <v>98</v>
      </c>
      <c r="C175" t="s">
        <v>83</v>
      </c>
      <c r="D175" t="s">
        <v>101</v>
      </c>
      <c r="E175">
        <f>IF(ISNA(VLOOKUP(C175,Punti!A:B,2,0)),0,VLOOKUP(C175,Punti!A:B,2,0))</f>
        <v>0</v>
      </c>
    </row>
    <row r="176" spans="1:5" x14ac:dyDescent="0.25">
      <c r="A176" t="s">
        <v>315</v>
      </c>
      <c r="B176" t="s">
        <v>98</v>
      </c>
      <c r="C176" t="s">
        <v>85</v>
      </c>
      <c r="D176" t="s">
        <v>102</v>
      </c>
      <c r="E176">
        <f>IF(ISNA(VLOOKUP(C176,Punti!A:B,2,0)),0,VLOOKUP(C176,Punti!A:B,2,0))</f>
        <v>0</v>
      </c>
    </row>
    <row r="177" spans="1:5" x14ac:dyDescent="0.25">
      <c r="A177" t="s">
        <v>315</v>
      </c>
      <c r="B177" t="s">
        <v>98</v>
      </c>
      <c r="C177" t="s">
        <v>128</v>
      </c>
      <c r="D177" t="s">
        <v>111</v>
      </c>
      <c r="E177">
        <f>IF(ISNA(VLOOKUP(C177,Punti!A:B,2,0)),0,VLOOKUP(C177,Punti!A:B,2,0))</f>
        <v>0</v>
      </c>
    </row>
    <row r="178" spans="1:5" x14ac:dyDescent="0.25">
      <c r="A178" t="s">
        <v>315</v>
      </c>
      <c r="B178" t="s">
        <v>98</v>
      </c>
      <c r="C178" t="s">
        <v>112</v>
      </c>
      <c r="D178" t="s">
        <v>111</v>
      </c>
      <c r="E178">
        <f>IF(ISNA(VLOOKUP(C178,Punti!A:B,2,0)),0,VLOOKUP(C178,Punti!A:B,2,0))</f>
        <v>0</v>
      </c>
    </row>
    <row r="179" spans="1:5" x14ac:dyDescent="0.25">
      <c r="A179" t="s">
        <v>315</v>
      </c>
      <c r="B179" t="s">
        <v>99</v>
      </c>
      <c r="C179" t="s">
        <v>251</v>
      </c>
      <c r="D179" t="s">
        <v>100</v>
      </c>
      <c r="E179">
        <f>IF(ISNA(VLOOKUP(C179,Punti!A:B,2,0)),0,VLOOKUP(C179,Punti!A:B,2,0))</f>
        <v>0</v>
      </c>
    </row>
    <row r="180" spans="1:5" hidden="1" x14ac:dyDescent="0.25">
      <c r="A180" t="s">
        <v>315</v>
      </c>
      <c r="B180" t="s">
        <v>99</v>
      </c>
      <c r="C180" t="s">
        <v>83</v>
      </c>
      <c r="D180" t="s">
        <v>101</v>
      </c>
      <c r="E180">
        <f>IF(ISNA(VLOOKUP(C180,Punti!A:B,2,0)),0,VLOOKUP(C180,Punti!A:B,2,0))</f>
        <v>0</v>
      </c>
    </row>
    <row r="181" spans="1:5" hidden="1" x14ac:dyDescent="0.25">
      <c r="A181" t="s">
        <v>315</v>
      </c>
      <c r="B181" t="s">
        <v>99</v>
      </c>
      <c r="C181" t="s">
        <v>114</v>
      </c>
      <c r="D181" t="s">
        <v>102</v>
      </c>
      <c r="E181">
        <f>IF(ISNA(VLOOKUP(C181,Punti!A:B,2,0)),0,VLOOKUP(C181,Punti!A:B,2,0))</f>
        <v>0</v>
      </c>
    </row>
    <row r="182" spans="1:5" hidden="1" x14ac:dyDescent="0.25">
      <c r="A182" t="s">
        <v>315</v>
      </c>
      <c r="B182" t="s">
        <v>99</v>
      </c>
      <c r="C182" t="s">
        <v>128</v>
      </c>
      <c r="D182" t="s">
        <v>111</v>
      </c>
      <c r="E182">
        <f>IF(ISNA(VLOOKUP(C182,Punti!A:B,2,0)),0,VLOOKUP(C182,Punti!A:B,2,0))</f>
        <v>0</v>
      </c>
    </row>
    <row r="183" spans="1:5" hidden="1" x14ac:dyDescent="0.25">
      <c r="A183" t="s">
        <v>315</v>
      </c>
      <c r="B183" t="s">
        <v>99</v>
      </c>
      <c r="C183" t="s">
        <v>112</v>
      </c>
      <c r="D183" t="s">
        <v>111</v>
      </c>
      <c r="E183">
        <f>IF(ISNA(VLOOKUP(C183,Punti!A:B,2,0)),0,VLOOKUP(C183,Punti!A:B,2,0))</f>
        <v>0</v>
      </c>
    </row>
    <row r="184" spans="1:5" hidden="1" x14ac:dyDescent="0.25">
      <c r="A184" t="s">
        <v>315</v>
      </c>
      <c r="B184" t="s">
        <v>313</v>
      </c>
      <c r="C184" t="s">
        <v>251</v>
      </c>
      <c r="D184" t="s">
        <v>100</v>
      </c>
      <c r="E184">
        <f>IF(ISNA(VLOOKUP(C184,Punti!A:B,2,0)),0,VLOOKUP(C184,Punti!A:B,2,0))</f>
        <v>0</v>
      </c>
    </row>
    <row r="185" spans="1:5" hidden="1" x14ac:dyDescent="0.25">
      <c r="A185" t="s">
        <v>315</v>
      </c>
      <c r="B185" t="s">
        <v>313</v>
      </c>
      <c r="C185" t="s">
        <v>83</v>
      </c>
      <c r="D185" t="s">
        <v>101</v>
      </c>
      <c r="E185">
        <f>IF(ISNA(VLOOKUP(C185,Punti!A:B,2,0)),0,VLOOKUP(C185,Punti!A:B,2,0))</f>
        <v>0</v>
      </c>
    </row>
    <row r="186" spans="1:5" hidden="1" x14ac:dyDescent="0.25">
      <c r="A186" t="s">
        <v>315</v>
      </c>
      <c r="B186" t="s">
        <v>313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315</v>
      </c>
      <c r="B187" t="s">
        <v>313</v>
      </c>
      <c r="C187" t="s">
        <v>146</v>
      </c>
      <c r="D187" t="s">
        <v>111</v>
      </c>
      <c r="E187">
        <f>IF(ISNA(VLOOKUP(C187,Punti!A:B,2,0)),0,VLOOKUP(C187,Punti!A:B,2,0))</f>
        <v>0</v>
      </c>
    </row>
    <row r="188" spans="1:5" hidden="1" x14ac:dyDescent="0.25">
      <c r="A188" t="s">
        <v>315</v>
      </c>
      <c r="B188" t="s">
        <v>313</v>
      </c>
      <c r="C188" t="s">
        <v>302</v>
      </c>
      <c r="D188" t="s">
        <v>111</v>
      </c>
      <c r="E188">
        <f>IF(ISNA(VLOOKUP(C188,Punti!A:B,2,0)),0,VLOOKUP(C188,Punti!A:B,2,0))</f>
        <v>0</v>
      </c>
    </row>
    <row r="189" spans="1:5" hidden="1" x14ac:dyDescent="0.25">
      <c r="A189" t="s">
        <v>315</v>
      </c>
      <c r="B189" t="s">
        <v>94</v>
      </c>
      <c r="C189" t="s">
        <v>120</v>
      </c>
      <c r="D189" t="s">
        <v>100</v>
      </c>
      <c r="E189">
        <f>IF(ISNA(VLOOKUP(C189,Punti!A:B,2,0)),0,VLOOKUP(C189,Punti!A:B,2,0))</f>
        <v>0</v>
      </c>
    </row>
    <row r="190" spans="1:5" hidden="1" x14ac:dyDescent="0.25">
      <c r="A190" t="s">
        <v>315</v>
      </c>
      <c r="B190" t="s">
        <v>94</v>
      </c>
      <c r="C190" t="s">
        <v>83</v>
      </c>
      <c r="D190" t="s">
        <v>101</v>
      </c>
      <c r="E190">
        <f>IF(ISNA(VLOOKUP(C190,Punti!A:B,2,0)),0,VLOOKUP(C190,Punti!A:B,2,0))</f>
        <v>0</v>
      </c>
    </row>
    <row r="191" spans="1:5" hidden="1" x14ac:dyDescent="0.25">
      <c r="A191" t="s">
        <v>315</v>
      </c>
      <c r="B191" t="s">
        <v>94</v>
      </c>
      <c r="C191" t="s">
        <v>114</v>
      </c>
      <c r="D191" t="s">
        <v>102</v>
      </c>
      <c r="E191">
        <f>IF(ISNA(VLOOKUP(C191,Punti!A:B,2,0)),0,VLOOKUP(C191,Punti!A:B,2,0))</f>
        <v>0</v>
      </c>
    </row>
    <row r="192" spans="1:5" hidden="1" x14ac:dyDescent="0.25">
      <c r="A192" t="s">
        <v>315</v>
      </c>
      <c r="B192" t="s">
        <v>94</v>
      </c>
      <c r="C192" t="s">
        <v>146</v>
      </c>
      <c r="D192" t="s">
        <v>111</v>
      </c>
      <c r="E192">
        <f>IF(ISNA(VLOOKUP(C192,Punti!A:B,2,0)),0,VLOOKUP(C192,Punti!A:B,2,0))</f>
        <v>0</v>
      </c>
    </row>
    <row r="193" spans="1:5" hidden="1" x14ac:dyDescent="0.25">
      <c r="A193" t="s">
        <v>315</v>
      </c>
      <c r="B193" t="s">
        <v>94</v>
      </c>
      <c r="C193" t="s">
        <v>89</v>
      </c>
      <c r="D193" t="s">
        <v>111</v>
      </c>
      <c r="E193">
        <f>IF(ISNA(VLOOKUP(C193,Punti!A:B,2,0)),0,VLOOKUP(C193,Punti!A:B,2,0))</f>
        <v>0</v>
      </c>
    </row>
    <row r="194" spans="1:5" hidden="1" x14ac:dyDescent="0.25">
      <c r="A194" t="s">
        <v>315</v>
      </c>
      <c r="B194" t="s">
        <v>96</v>
      </c>
      <c r="C194" t="s">
        <v>120</v>
      </c>
      <c r="D194" t="s">
        <v>100</v>
      </c>
      <c r="E194">
        <f>IF(ISNA(VLOOKUP(C194,Punti!A:B,2,0)),0,VLOOKUP(C194,Punti!A:B,2,0))</f>
        <v>0</v>
      </c>
    </row>
    <row r="195" spans="1:5" hidden="1" x14ac:dyDescent="0.25">
      <c r="A195" t="s">
        <v>315</v>
      </c>
      <c r="B195" t="s">
        <v>96</v>
      </c>
      <c r="C195" t="s">
        <v>83</v>
      </c>
      <c r="D195" t="s">
        <v>101</v>
      </c>
      <c r="E195">
        <f>IF(ISNA(VLOOKUP(C195,Punti!A:B,2,0)),0,VLOOKUP(C195,Punti!A:B,2,0))</f>
        <v>0</v>
      </c>
    </row>
    <row r="196" spans="1:5" hidden="1" x14ac:dyDescent="0.25">
      <c r="A196" t="s">
        <v>315</v>
      </c>
      <c r="B196" t="s">
        <v>96</v>
      </c>
      <c r="C196" t="s">
        <v>114</v>
      </c>
      <c r="D196" t="s">
        <v>102</v>
      </c>
      <c r="E196">
        <f>IF(ISNA(VLOOKUP(C196,Punti!A:B,2,0)),0,VLOOKUP(C196,Punti!A:B,2,0))</f>
        <v>0</v>
      </c>
    </row>
    <row r="197" spans="1:5" hidden="1" x14ac:dyDescent="0.25">
      <c r="A197" t="s">
        <v>315</v>
      </c>
      <c r="B197" t="s">
        <v>96</v>
      </c>
      <c r="C197" t="s">
        <v>122</v>
      </c>
      <c r="D197" t="s">
        <v>111</v>
      </c>
      <c r="E197">
        <f>IF(ISNA(VLOOKUP(C197,Punti!A:B,2,0)),0,VLOOKUP(C197,Punti!A:B,2,0))</f>
        <v>0</v>
      </c>
    </row>
    <row r="198" spans="1:5" hidden="1" x14ac:dyDescent="0.25">
      <c r="A198" t="s">
        <v>315</v>
      </c>
      <c r="B198" t="s">
        <v>96</v>
      </c>
      <c r="C198" t="s">
        <v>90</v>
      </c>
      <c r="D198" t="s">
        <v>111</v>
      </c>
      <c r="E198">
        <f>IF(ISNA(VLOOKUP(C198,Punti!A:B,2,0)),0,VLOOKUP(C198,Punti!A:B,2,0))</f>
        <v>0</v>
      </c>
    </row>
    <row r="199" spans="1:5" hidden="1" x14ac:dyDescent="0.25">
      <c r="A199" t="s">
        <v>314</v>
      </c>
      <c r="B199" t="s">
        <v>96</v>
      </c>
      <c r="C199" t="s">
        <v>81</v>
      </c>
      <c r="D199" t="s">
        <v>101</v>
      </c>
      <c r="E199">
        <f>IF(ISNA(VLOOKUP(C199,Punti!A:B,2,0)),0,VLOOKUP(C199,Punti!A:B,2,0))</f>
        <v>0</v>
      </c>
    </row>
    <row r="200" spans="1:5" hidden="1" x14ac:dyDescent="0.25">
      <c r="A200" t="s">
        <v>314</v>
      </c>
      <c r="B200" t="s">
        <v>96</v>
      </c>
      <c r="C200" t="s">
        <v>84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314</v>
      </c>
      <c r="B201" t="s">
        <v>96</v>
      </c>
      <c r="C201" t="s">
        <v>187</v>
      </c>
      <c r="D201" t="s">
        <v>111</v>
      </c>
      <c r="E201">
        <f>IF(ISNA(VLOOKUP(C201,Punti!A:B,2,0)),0,VLOOKUP(C201,Punti!A:B,2,0))</f>
        <v>0</v>
      </c>
    </row>
    <row r="202" spans="1:5" hidden="1" x14ac:dyDescent="0.25">
      <c r="A202" t="s">
        <v>314</v>
      </c>
      <c r="B202" t="s">
        <v>96</v>
      </c>
      <c r="C202" t="s">
        <v>90</v>
      </c>
      <c r="D202" t="s">
        <v>111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98</v>
      </c>
      <c r="C203" t="s">
        <v>84</v>
      </c>
      <c r="D203" t="s">
        <v>101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98</v>
      </c>
      <c r="C204" t="s">
        <v>90</v>
      </c>
      <c r="D204" t="s">
        <v>102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98</v>
      </c>
      <c r="C205" t="s">
        <v>89</v>
      </c>
      <c r="D205" t="s">
        <v>103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99</v>
      </c>
      <c r="C206" t="s">
        <v>82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99</v>
      </c>
      <c r="C207" t="s">
        <v>87</v>
      </c>
      <c r="D207" t="s">
        <v>101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99</v>
      </c>
      <c r="C208" t="s">
        <v>80</v>
      </c>
      <c r="D208" t="s">
        <v>102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99</v>
      </c>
      <c r="C209" t="s">
        <v>91</v>
      </c>
      <c r="D209" t="s">
        <v>103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A242" t="s">
        <v>315</v>
      </c>
      <c r="B242" t="s">
        <v>99</v>
      </c>
      <c r="C242" t="s">
        <v>83</v>
      </c>
      <c r="D242" t="s">
        <v>101</v>
      </c>
      <c r="E242">
        <f>IF(ISNA(VLOOKUP(C242,Punti!A:B,2,0)),0,VLOOKUP(C242,Punti!A:B,2,0))</f>
        <v>0</v>
      </c>
    </row>
    <row r="243" spans="1:5" x14ac:dyDescent="0.25">
      <c r="A243" t="s">
        <v>315</v>
      </c>
      <c r="B243" t="s">
        <v>99</v>
      </c>
      <c r="C243" t="s">
        <v>114</v>
      </c>
      <c r="D243" t="s">
        <v>102</v>
      </c>
      <c r="E243">
        <f>IF(ISNA(VLOOKUP(C243,Punti!A:B,2,0)),0,VLOOKUP(C243,Punti!A:B,2,0))</f>
        <v>0</v>
      </c>
    </row>
    <row r="244" spans="1:5" x14ac:dyDescent="0.25">
      <c r="A244" t="s">
        <v>315</v>
      </c>
      <c r="B244" t="s">
        <v>99</v>
      </c>
      <c r="C244" t="s">
        <v>128</v>
      </c>
      <c r="D244" t="s">
        <v>111</v>
      </c>
      <c r="E244">
        <f>IF(ISNA(VLOOKUP(C244,Punti!A:B,2,0)),0,VLOOKUP(C244,Punti!A:B,2,0))</f>
        <v>0</v>
      </c>
    </row>
    <row r="245" spans="1:5" x14ac:dyDescent="0.25">
      <c r="A245" t="s">
        <v>315</v>
      </c>
      <c r="B245" t="s">
        <v>99</v>
      </c>
      <c r="C245" t="s">
        <v>112</v>
      </c>
      <c r="D245" t="s">
        <v>111</v>
      </c>
      <c r="E245">
        <f>IF(ISNA(VLOOKUP(C245,Punti!A:B,2,0)),0,VLOOKUP(C245,Punti!A:B,2,0))</f>
        <v>0</v>
      </c>
    </row>
    <row r="246" spans="1:5" x14ac:dyDescent="0.25">
      <c r="A246" t="s">
        <v>315</v>
      </c>
      <c r="B246" t="s">
        <v>313</v>
      </c>
      <c r="C246" t="s">
        <v>251</v>
      </c>
      <c r="D246" t="s">
        <v>100</v>
      </c>
      <c r="E246">
        <f>IF(ISNA(VLOOKUP(C246,Punti!A:B,2,0)),0,VLOOKUP(C246,Punti!A:B,2,0))</f>
        <v>0</v>
      </c>
    </row>
    <row r="247" spans="1:5" x14ac:dyDescent="0.25">
      <c r="A247" t="s">
        <v>315</v>
      </c>
      <c r="B247" t="s">
        <v>313</v>
      </c>
      <c r="C247" t="s">
        <v>83</v>
      </c>
      <c r="D247" t="s">
        <v>101</v>
      </c>
      <c r="E247">
        <f>IF(ISNA(VLOOKUP(C247,Punti!A:B,2,0)),0,VLOOKUP(C247,Punti!A:B,2,0))</f>
        <v>0</v>
      </c>
    </row>
    <row r="248" spans="1:5" x14ac:dyDescent="0.25">
      <c r="A248" t="s">
        <v>315</v>
      </c>
      <c r="B248" t="s">
        <v>313</v>
      </c>
      <c r="C248" t="s">
        <v>85</v>
      </c>
      <c r="D248" t="s">
        <v>102</v>
      </c>
      <c r="E248">
        <f>IF(ISNA(VLOOKUP(C248,Punti!A:B,2,0)),0,VLOOKUP(C248,Punti!A:B,2,0))</f>
        <v>0</v>
      </c>
    </row>
    <row r="249" spans="1:5" x14ac:dyDescent="0.25">
      <c r="A249" t="s">
        <v>315</v>
      </c>
      <c r="B249" t="s">
        <v>313</v>
      </c>
      <c r="C249" t="s">
        <v>146</v>
      </c>
      <c r="D249" t="s">
        <v>111</v>
      </c>
      <c r="E249">
        <f>IF(ISNA(VLOOKUP(C249,Punti!A:B,2,0)),0,VLOOKUP(C249,Punti!A:B,2,0))</f>
        <v>0</v>
      </c>
    </row>
    <row r="250" spans="1:5" x14ac:dyDescent="0.25">
      <c r="A250" t="s">
        <v>315</v>
      </c>
      <c r="B250" t="s">
        <v>313</v>
      </c>
      <c r="C250" t="s">
        <v>302</v>
      </c>
      <c r="D250" t="s">
        <v>111</v>
      </c>
      <c r="E250">
        <f>IF(ISNA(VLOOKUP(C250,Punti!A:B,2,0)),0,VLOOKUP(C250,Punti!A:B,2,0))</f>
        <v>0</v>
      </c>
    </row>
    <row r="251" spans="1:5" x14ac:dyDescent="0.25">
      <c r="A251" t="s">
        <v>315</v>
      </c>
      <c r="B251" t="s">
        <v>94</v>
      </c>
      <c r="C251" t="s">
        <v>120</v>
      </c>
      <c r="D251" t="s">
        <v>100</v>
      </c>
      <c r="E251">
        <f>IF(ISNA(VLOOKUP(C251,Punti!A:B,2,0)),0,VLOOKUP(C251,Punti!A:B,2,0))</f>
        <v>0</v>
      </c>
    </row>
    <row r="252" spans="1:5" x14ac:dyDescent="0.25">
      <c r="A252" t="s">
        <v>315</v>
      </c>
      <c r="B252" t="s">
        <v>94</v>
      </c>
      <c r="C252" t="s">
        <v>83</v>
      </c>
      <c r="D252" t="s">
        <v>101</v>
      </c>
      <c r="E252">
        <f>IF(ISNA(VLOOKUP(C252,Punti!A:B,2,0)),0,VLOOKUP(C252,Punti!A:B,2,0))</f>
        <v>0</v>
      </c>
    </row>
    <row r="253" spans="1:5" x14ac:dyDescent="0.25">
      <c r="A253" t="s">
        <v>315</v>
      </c>
      <c r="B253" t="s">
        <v>94</v>
      </c>
      <c r="C253" t="s">
        <v>114</v>
      </c>
      <c r="D253" t="s">
        <v>102</v>
      </c>
      <c r="E253">
        <f>IF(ISNA(VLOOKUP(C253,Punti!A:B,2,0)),0,VLOOKUP(C253,Punti!A:B,2,0))</f>
        <v>0</v>
      </c>
    </row>
    <row r="254" spans="1:5" x14ac:dyDescent="0.25">
      <c r="A254" t="s">
        <v>315</v>
      </c>
      <c r="B254" t="s">
        <v>94</v>
      </c>
      <c r="C254" t="s">
        <v>146</v>
      </c>
      <c r="D254" t="s">
        <v>111</v>
      </c>
      <c r="E254">
        <f>IF(ISNA(VLOOKUP(C254,Punti!A:B,2,0)),0,VLOOKUP(C254,Punti!A:B,2,0))</f>
        <v>0</v>
      </c>
    </row>
    <row r="255" spans="1:5" x14ac:dyDescent="0.25">
      <c r="A255" t="s">
        <v>315</v>
      </c>
      <c r="B255" t="s">
        <v>94</v>
      </c>
      <c r="C255" t="s">
        <v>89</v>
      </c>
      <c r="D255" t="s">
        <v>111</v>
      </c>
      <c r="E255">
        <f>IF(ISNA(VLOOKUP(C255,Punti!A:B,2,0)),0,VLOOKUP(C255,Punti!A:B,2,0))</f>
        <v>0</v>
      </c>
    </row>
    <row r="256" spans="1:5" x14ac:dyDescent="0.25">
      <c r="A256" t="s">
        <v>315</v>
      </c>
      <c r="B256" t="s">
        <v>96</v>
      </c>
      <c r="C256" t="s">
        <v>120</v>
      </c>
      <c r="D256" t="s">
        <v>100</v>
      </c>
      <c r="E256">
        <f>IF(ISNA(VLOOKUP(C256,Punti!A:B,2,0)),0,VLOOKUP(C256,Punti!A:B,2,0))</f>
        <v>0</v>
      </c>
    </row>
    <row r="257" spans="1:5" x14ac:dyDescent="0.25">
      <c r="A257" t="s">
        <v>315</v>
      </c>
      <c r="B257" t="s">
        <v>96</v>
      </c>
      <c r="C257" t="s">
        <v>83</v>
      </c>
      <c r="D257" t="s">
        <v>101</v>
      </c>
      <c r="E257">
        <f>IF(ISNA(VLOOKUP(C257,Punti!A:B,2,0)),0,VLOOKUP(C257,Punti!A:B,2,0))</f>
        <v>0</v>
      </c>
    </row>
    <row r="258" spans="1:5" x14ac:dyDescent="0.25">
      <c r="A258" t="s">
        <v>315</v>
      </c>
      <c r="B258" t="s">
        <v>96</v>
      </c>
      <c r="C258" t="s">
        <v>114</v>
      </c>
      <c r="D258" t="s">
        <v>102</v>
      </c>
      <c r="E258">
        <f>IF(ISNA(VLOOKUP(C258,Punti!A:B,2,0)),0,VLOOKUP(C258,Punti!A:B,2,0))</f>
        <v>0</v>
      </c>
    </row>
    <row r="259" spans="1:5" x14ac:dyDescent="0.25">
      <c r="A259" t="s">
        <v>315</v>
      </c>
      <c r="B259" t="s">
        <v>96</v>
      </c>
      <c r="C259" t="s">
        <v>122</v>
      </c>
      <c r="D259" t="s">
        <v>111</v>
      </c>
      <c r="E259">
        <f>IF(ISNA(VLOOKUP(C259,Punti!A:B,2,0)),0,VLOOKUP(C259,Punti!A:B,2,0))</f>
        <v>0</v>
      </c>
    </row>
    <row r="260" spans="1:5" x14ac:dyDescent="0.25">
      <c r="A260" t="s">
        <v>315</v>
      </c>
      <c r="B260" t="s">
        <v>96</v>
      </c>
      <c r="C260" t="s">
        <v>90</v>
      </c>
      <c r="D260" t="s">
        <v>111</v>
      </c>
      <c r="E260">
        <f>IF(ISNA(VLOOKUP(C260,Punti!A:B,2,0)),0,VLOOKUP(C260,Punti!A:B,2,0))</f>
        <v>0</v>
      </c>
    </row>
    <row r="261" spans="1:5" x14ac:dyDescent="0.25">
      <c r="E261">
        <f>IF(ISNA(VLOOKUP(C261,Punti!A:B,2,0)),0,VLOOKUP(C261,Punti!A:B,2,0))</f>
        <v>0</v>
      </c>
    </row>
    <row r="262" spans="1:5" x14ac:dyDescent="0.25">
      <c r="E262">
        <f>IF(ISNA(VLOOKUP(C262,Punti!A:B,2,0)),0,VLOOKUP(C262,Punti!A:B,2,0))</f>
        <v>0</v>
      </c>
    </row>
    <row r="263" spans="1:5" x14ac:dyDescent="0.25">
      <c r="E263">
        <f>IF(ISNA(VLOOKUP(C263,Punti!A:B,2,0)),0,VLOOKUP(C263,Punti!A:B,2,0))</f>
        <v>0</v>
      </c>
    </row>
    <row r="264" spans="1:5" x14ac:dyDescent="0.25">
      <c r="E264">
        <f>IF(ISNA(VLOOKUP(C264,Punti!A:B,2,0)),0,VLOOKUP(C264,Punti!A:B,2,0))</f>
        <v>0</v>
      </c>
    </row>
    <row r="265" spans="1:5" x14ac:dyDescent="0.25">
      <c r="E265">
        <f>IF(ISNA(VLOOKUP(C265,Punti!A:B,2,0)),0,VLOOKUP(C265,Punti!A:B,2,0))</f>
        <v>0</v>
      </c>
    </row>
    <row r="266" spans="1:5" x14ac:dyDescent="0.25">
      <c r="E266">
        <f>IF(ISNA(VLOOKUP(C266,Punti!A:B,2,0)),0,VLOOKUP(C266,Punti!A:B,2,0))</f>
        <v>0</v>
      </c>
    </row>
    <row r="267" spans="1:5" x14ac:dyDescent="0.25">
      <c r="E267">
        <f>IF(ISNA(VLOOKUP(C267,Punti!A:B,2,0)),0,VLOOKUP(C267,Punti!A:B,2,0))</f>
        <v>0</v>
      </c>
    </row>
    <row r="268" spans="1:5" x14ac:dyDescent="0.25">
      <c r="E268">
        <f>IF(ISNA(VLOOKUP(C268,Punti!A:B,2,0)),0,VLOOKUP(C268,Punti!A:B,2,0))</f>
        <v>0</v>
      </c>
    </row>
    <row r="269" spans="1:5" x14ac:dyDescent="0.25">
      <c r="E269">
        <f>IF(ISNA(VLOOKUP(C269,Punti!A:B,2,0)),0,VLOOKUP(C269,Punti!A:B,2,0))</f>
        <v>0</v>
      </c>
    </row>
    <row r="270" spans="1:5" x14ac:dyDescent="0.25">
      <c r="E270">
        <f>IF(ISNA(VLOOKUP(C270,Punti!A:B,2,0)),0,VLOOKUP(C270,Punti!A:B,2,0))</f>
        <v>0</v>
      </c>
    </row>
    <row r="271" spans="1:5" x14ac:dyDescent="0.25">
      <c r="E271">
        <f>IF(ISNA(VLOOKUP(C271,Punti!A:B,2,0)),0,VLOOKUP(C271,Punti!A:B,2,0))</f>
        <v>0</v>
      </c>
    </row>
    <row r="272" spans="1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  <row r="446" spans="5:5" x14ac:dyDescent="0.25">
      <c r="E446">
        <f>IF(ISNA(VLOOKUP(C446,Punti!A:B,2,0)),0,VLOOKUP(C446,Punti!A:B,2,0))</f>
        <v>0</v>
      </c>
    </row>
  </sheetData>
  <autoFilter ref="A1:E446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26" sqref="B26"/>
    </sheetView>
  </sheetViews>
  <sheetFormatPr defaultRowHeight="15" x14ac:dyDescent="0.25"/>
  <cols>
    <col min="1" max="1" width="18.85546875" customWidth="1"/>
    <col min="2" max="2" width="20.140625" bestFit="1" customWidth="1"/>
    <col min="4" max="4" width="10.85546875" customWidth="1"/>
  </cols>
  <sheetData>
    <row r="2" spans="1:2" x14ac:dyDescent="0.25">
      <c r="A2" s="7" t="s">
        <v>0</v>
      </c>
      <c r="B2" s="8" t="s">
        <v>107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97</v>
      </c>
      <c r="B6" s="10">
        <v>214</v>
      </c>
    </row>
    <row r="7" spans="1:2" x14ac:dyDescent="0.25">
      <c r="A7" s="11" t="s">
        <v>98</v>
      </c>
      <c r="B7" s="12">
        <v>181</v>
      </c>
    </row>
    <row r="8" spans="1:2" x14ac:dyDescent="0.25">
      <c r="A8" s="11" t="s">
        <v>95</v>
      </c>
      <c r="B8" s="12">
        <v>163</v>
      </c>
    </row>
    <row r="9" spans="1:2" x14ac:dyDescent="0.25">
      <c r="A9" s="11" t="s">
        <v>105</v>
      </c>
      <c r="B9" s="12">
        <v>135</v>
      </c>
    </row>
    <row r="10" spans="1:2" x14ac:dyDescent="0.25">
      <c r="A10" s="11" t="s">
        <v>106</v>
      </c>
      <c r="B10" s="12">
        <v>132</v>
      </c>
    </row>
    <row r="11" spans="1:2" x14ac:dyDescent="0.25">
      <c r="A11" s="11" t="s">
        <v>96</v>
      </c>
      <c r="B11" s="12">
        <v>127</v>
      </c>
    </row>
    <row r="12" spans="1:2" x14ac:dyDescent="0.25">
      <c r="A12" s="11" t="s">
        <v>56</v>
      </c>
      <c r="B12" s="12">
        <v>103</v>
      </c>
    </row>
    <row r="13" spans="1:2" x14ac:dyDescent="0.25">
      <c r="A13" s="11" t="s">
        <v>104</v>
      </c>
      <c r="B13" s="12">
        <v>90</v>
      </c>
    </row>
    <row r="14" spans="1:2" x14ac:dyDescent="0.25">
      <c r="A14" s="5" t="s">
        <v>63</v>
      </c>
      <c r="B14" s="6">
        <v>1145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C200" sqref="C20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125</v>
      </c>
    </row>
    <row r="3" spans="1:2" x14ac:dyDescent="0.25">
      <c r="A3" t="s">
        <v>126</v>
      </c>
    </row>
    <row r="4" spans="1:2" x14ac:dyDescent="0.25">
      <c r="A4" t="s">
        <v>127</v>
      </c>
    </row>
    <row r="5" spans="1:2" x14ac:dyDescent="0.25">
      <c r="A5" t="s">
        <v>128</v>
      </c>
    </row>
    <row r="6" spans="1:2" x14ac:dyDescent="0.25">
      <c r="A6" t="s">
        <v>129</v>
      </c>
    </row>
    <row r="7" spans="1:2" x14ac:dyDescent="0.25">
      <c r="A7" t="s">
        <v>130</v>
      </c>
    </row>
    <row r="8" spans="1:2" x14ac:dyDescent="0.25">
      <c r="A8" t="s">
        <v>131</v>
      </c>
    </row>
    <row r="9" spans="1:2" x14ac:dyDescent="0.25">
      <c r="A9" t="s">
        <v>132</v>
      </c>
    </row>
    <row r="10" spans="1:2" x14ac:dyDescent="0.25">
      <c r="A10" t="s">
        <v>133</v>
      </c>
    </row>
    <row r="11" spans="1:2" x14ac:dyDescent="0.25">
      <c r="A11" t="s">
        <v>78</v>
      </c>
    </row>
    <row r="12" spans="1:2" x14ac:dyDescent="0.25">
      <c r="A12" t="s">
        <v>134</v>
      </c>
    </row>
    <row r="13" spans="1:2" x14ac:dyDescent="0.25">
      <c r="A13" t="s">
        <v>135</v>
      </c>
    </row>
    <row r="14" spans="1:2" x14ac:dyDescent="0.25">
      <c r="A14" t="s">
        <v>79</v>
      </c>
    </row>
    <row r="15" spans="1:2" x14ac:dyDescent="0.25">
      <c r="A15" t="s">
        <v>136</v>
      </c>
    </row>
    <row r="16" spans="1:2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80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81</v>
      </c>
    </row>
    <row r="40" spans="1:1" x14ac:dyDescent="0.25">
      <c r="A40" t="s">
        <v>159</v>
      </c>
    </row>
    <row r="41" spans="1:1" x14ac:dyDescent="0.25">
      <c r="A41" t="s">
        <v>160</v>
      </c>
    </row>
    <row r="42" spans="1:1" x14ac:dyDescent="0.25">
      <c r="A42" t="s">
        <v>161</v>
      </c>
    </row>
    <row r="43" spans="1:1" x14ac:dyDescent="0.25">
      <c r="A43" t="s">
        <v>162</v>
      </c>
    </row>
    <row r="44" spans="1:1" x14ac:dyDescent="0.25">
      <c r="A44" t="s">
        <v>163</v>
      </c>
    </row>
    <row r="45" spans="1:1" x14ac:dyDescent="0.25">
      <c r="A45" t="s">
        <v>164</v>
      </c>
    </row>
    <row r="46" spans="1:1" x14ac:dyDescent="0.25">
      <c r="A46" t="s">
        <v>165</v>
      </c>
    </row>
    <row r="47" spans="1:1" x14ac:dyDescent="0.25">
      <c r="A47" t="s">
        <v>166</v>
      </c>
    </row>
    <row r="48" spans="1:1" x14ac:dyDescent="0.25">
      <c r="A48" t="s">
        <v>167</v>
      </c>
    </row>
    <row r="49" spans="1:1" x14ac:dyDescent="0.25">
      <c r="A49" t="s">
        <v>168</v>
      </c>
    </row>
    <row r="50" spans="1:1" x14ac:dyDescent="0.25">
      <c r="A50" t="s">
        <v>169</v>
      </c>
    </row>
    <row r="51" spans="1:1" x14ac:dyDescent="0.25">
      <c r="A51" t="s">
        <v>82</v>
      </c>
    </row>
    <row r="52" spans="1:1" x14ac:dyDescent="0.25">
      <c r="A52" t="s">
        <v>170</v>
      </c>
    </row>
    <row r="53" spans="1:1" x14ac:dyDescent="0.25">
      <c r="A53" t="s">
        <v>171</v>
      </c>
    </row>
    <row r="54" spans="1:1" x14ac:dyDescent="0.25">
      <c r="A54" t="s">
        <v>172</v>
      </c>
    </row>
    <row r="55" spans="1:1" x14ac:dyDescent="0.25">
      <c r="A55" t="s">
        <v>173</v>
      </c>
    </row>
    <row r="56" spans="1:1" x14ac:dyDescent="0.25">
      <c r="A56" t="s">
        <v>110</v>
      </c>
    </row>
    <row r="57" spans="1:1" x14ac:dyDescent="0.25">
      <c r="A57" t="s">
        <v>174</v>
      </c>
    </row>
    <row r="58" spans="1:1" x14ac:dyDescent="0.25">
      <c r="A58" t="s">
        <v>175</v>
      </c>
    </row>
    <row r="59" spans="1:1" x14ac:dyDescent="0.25">
      <c r="A59" t="s">
        <v>176</v>
      </c>
    </row>
    <row r="60" spans="1:1" x14ac:dyDescent="0.25">
      <c r="A60" t="s">
        <v>177</v>
      </c>
    </row>
    <row r="61" spans="1:1" x14ac:dyDescent="0.25">
      <c r="A61" t="s">
        <v>178</v>
      </c>
    </row>
    <row r="62" spans="1:1" x14ac:dyDescent="0.25">
      <c r="A62" t="s">
        <v>179</v>
      </c>
    </row>
    <row r="63" spans="1:1" x14ac:dyDescent="0.25">
      <c r="A63" t="s">
        <v>180</v>
      </c>
    </row>
    <row r="64" spans="1:1" x14ac:dyDescent="0.25">
      <c r="A64" t="s">
        <v>181</v>
      </c>
    </row>
    <row r="65" spans="1:1" x14ac:dyDescent="0.25">
      <c r="A65" t="s">
        <v>182</v>
      </c>
    </row>
    <row r="66" spans="1:1" x14ac:dyDescent="0.25">
      <c r="A66" t="s">
        <v>183</v>
      </c>
    </row>
    <row r="67" spans="1:1" x14ac:dyDescent="0.25">
      <c r="A67" t="s">
        <v>184</v>
      </c>
    </row>
    <row r="68" spans="1:1" x14ac:dyDescent="0.25">
      <c r="A68" t="s">
        <v>114</v>
      </c>
    </row>
    <row r="69" spans="1:1" x14ac:dyDescent="0.25">
      <c r="A69" t="s">
        <v>83</v>
      </c>
    </row>
    <row r="70" spans="1:1" x14ac:dyDescent="0.25">
      <c r="A70" t="s">
        <v>185</v>
      </c>
    </row>
    <row r="71" spans="1:1" x14ac:dyDescent="0.25">
      <c r="A71" t="s">
        <v>186</v>
      </c>
    </row>
    <row r="72" spans="1:1" x14ac:dyDescent="0.25">
      <c r="A72" t="s">
        <v>187</v>
      </c>
    </row>
    <row r="73" spans="1:1" x14ac:dyDescent="0.25">
      <c r="A73" t="s">
        <v>188</v>
      </c>
    </row>
    <row r="74" spans="1:1" x14ac:dyDescent="0.25">
      <c r="A74" t="s">
        <v>189</v>
      </c>
    </row>
    <row r="75" spans="1:1" x14ac:dyDescent="0.25">
      <c r="A75" t="s">
        <v>190</v>
      </c>
    </row>
    <row r="76" spans="1:1" x14ac:dyDescent="0.25">
      <c r="A76" t="s">
        <v>84</v>
      </c>
    </row>
    <row r="77" spans="1:1" x14ac:dyDescent="0.25">
      <c r="A77" t="s">
        <v>191</v>
      </c>
    </row>
    <row r="78" spans="1:1" x14ac:dyDescent="0.25">
      <c r="A78" t="s">
        <v>192</v>
      </c>
    </row>
    <row r="79" spans="1:1" x14ac:dyDescent="0.25">
      <c r="A79" t="s">
        <v>112</v>
      </c>
    </row>
    <row r="80" spans="1:1" x14ac:dyDescent="0.25">
      <c r="A80" t="s">
        <v>193</v>
      </c>
    </row>
    <row r="81" spans="1:1" x14ac:dyDescent="0.25">
      <c r="A81" t="s">
        <v>194</v>
      </c>
    </row>
    <row r="82" spans="1:1" x14ac:dyDescent="0.25">
      <c r="A82" t="s">
        <v>195</v>
      </c>
    </row>
    <row r="83" spans="1:1" x14ac:dyDescent="0.25">
      <c r="A83" t="s">
        <v>196</v>
      </c>
    </row>
    <row r="84" spans="1:1" x14ac:dyDescent="0.25">
      <c r="A84" t="s">
        <v>197</v>
      </c>
    </row>
    <row r="85" spans="1:1" x14ac:dyDescent="0.25">
      <c r="A85" t="s">
        <v>198</v>
      </c>
    </row>
    <row r="86" spans="1:1" x14ac:dyDescent="0.25">
      <c r="A86" t="s">
        <v>199</v>
      </c>
    </row>
    <row r="87" spans="1:1" x14ac:dyDescent="0.25">
      <c r="A87" t="s">
        <v>200</v>
      </c>
    </row>
    <row r="88" spans="1:1" x14ac:dyDescent="0.25">
      <c r="A88" t="s">
        <v>201</v>
      </c>
    </row>
    <row r="89" spans="1:1" x14ac:dyDescent="0.25">
      <c r="A89" t="s">
        <v>202</v>
      </c>
    </row>
    <row r="90" spans="1:1" x14ac:dyDescent="0.25">
      <c r="A90" t="s">
        <v>203</v>
      </c>
    </row>
    <row r="91" spans="1:1" x14ac:dyDescent="0.25">
      <c r="A91" t="s">
        <v>204</v>
      </c>
    </row>
    <row r="92" spans="1:1" x14ac:dyDescent="0.25">
      <c r="A92" t="s">
        <v>205</v>
      </c>
    </row>
    <row r="93" spans="1:1" x14ac:dyDescent="0.25">
      <c r="A93" t="s">
        <v>206</v>
      </c>
    </row>
    <row r="94" spans="1:1" x14ac:dyDescent="0.25">
      <c r="A94" t="s">
        <v>207</v>
      </c>
    </row>
    <row r="95" spans="1:1" x14ac:dyDescent="0.25">
      <c r="A95" t="s">
        <v>208</v>
      </c>
    </row>
    <row r="96" spans="1:1" x14ac:dyDescent="0.25">
      <c r="A96" t="s">
        <v>209</v>
      </c>
    </row>
    <row r="97" spans="1:1" x14ac:dyDescent="0.25">
      <c r="A97" t="s">
        <v>85</v>
      </c>
    </row>
    <row r="98" spans="1:1" x14ac:dyDescent="0.25">
      <c r="A98" t="s">
        <v>210</v>
      </c>
    </row>
    <row r="99" spans="1:1" x14ac:dyDescent="0.25">
      <c r="A99" t="s">
        <v>211</v>
      </c>
    </row>
    <row r="100" spans="1:1" x14ac:dyDescent="0.25">
      <c r="A100" t="s">
        <v>212</v>
      </c>
    </row>
    <row r="101" spans="1:1" x14ac:dyDescent="0.25">
      <c r="A101" t="s">
        <v>213</v>
      </c>
    </row>
    <row r="102" spans="1:1" x14ac:dyDescent="0.25">
      <c r="A102" t="s">
        <v>214</v>
      </c>
    </row>
    <row r="103" spans="1:1" x14ac:dyDescent="0.25">
      <c r="A103" t="s">
        <v>215</v>
      </c>
    </row>
    <row r="104" spans="1:1" x14ac:dyDescent="0.25">
      <c r="A104" t="s">
        <v>216</v>
      </c>
    </row>
    <row r="105" spans="1:1" x14ac:dyDescent="0.25">
      <c r="A105" t="s">
        <v>217</v>
      </c>
    </row>
    <row r="106" spans="1:1" x14ac:dyDescent="0.25">
      <c r="A106" t="s">
        <v>218</v>
      </c>
    </row>
    <row r="107" spans="1:1" x14ac:dyDescent="0.25">
      <c r="A107" t="s">
        <v>116</v>
      </c>
    </row>
    <row r="108" spans="1:1" x14ac:dyDescent="0.25">
      <c r="A108" t="s">
        <v>219</v>
      </c>
    </row>
    <row r="109" spans="1:1" x14ac:dyDescent="0.25">
      <c r="A109" t="s">
        <v>220</v>
      </c>
    </row>
    <row r="110" spans="1:1" x14ac:dyDescent="0.25">
      <c r="A110" t="s">
        <v>221</v>
      </c>
    </row>
    <row r="111" spans="1:1" x14ac:dyDescent="0.25">
      <c r="A111" t="s">
        <v>222</v>
      </c>
    </row>
    <row r="112" spans="1:1" x14ac:dyDescent="0.25">
      <c r="A112" t="s">
        <v>223</v>
      </c>
    </row>
    <row r="113" spans="1:1" x14ac:dyDescent="0.25">
      <c r="A113" t="s">
        <v>224</v>
      </c>
    </row>
    <row r="114" spans="1:1" x14ac:dyDescent="0.25">
      <c r="A114" t="s">
        <v>225</v>
      </c>
    </row>
    <row r="115" spans="1:1" x14ac:dyDescent="0.25">
      <c r="A115" t="s">
        <v>226</v>
      </c>
    </row>
    <row r="116" spans="1:1" x14ac:dyDescent="0.25">
      <c r="A116" t="s">
        <v>227</v>
      </c>
    </row>
    <row r="117" spans="1:1" x14ac:dyDescent="0.25">
      <c r="A117" t="s">
        <v>228</v>
      </c>
    </row>
    <row r="118" spans="1:1" x14ac:dyDescent="0.25">
      <c r="A118" t="s">
        <v>229</v>
      </c>
    </row>
    <row r="119" spans="1:1" x14ac:dyDescent="0.25">
      <c r="A119" t="s">
        <v>230</v>
      </c>
    </row>
    <row r="120" spans="1:1" x14ac:dyDescent="0.25">
      <c r="A120" t="s">
        <v>231</v>
      </c>
    </row>
    <row r="121" spans="1:1" x14ac:dyDescent="0.25">
      <c r="A121" t="s">
        <v>232</v>
      </c>
    </row>
    <row r="122" spans="1:1" x14ac:dyDescent="0.25">
      <c r="A122" t="s">
        <v>233</v>
      </c>
    </row>
    <row r="123" spans="1:1" x14ac:dyDescent="0.25">
      <c r="A123" t="s">
        <v>234</v>
      </c>
    </row>
    <row r="124" spans="1:1" x14ac:dyDescent="0.25">
      <c r="A124" t="s">
        <v>235</v>
      </c>
    </row>
    <row r="125" spans="1:1" x14ac:dyDescent="0.25">
      <c r="A125" t="s">
        <v>236</v>
      </c>
    </row>
    <row r="126" spans="1:1" x14ac:dyDescent="0.25">
      <c r="A126" t="s">
        <v>237</v>
      </c>
    </row>
    <row r="127" spans="1:1" x14ac:dyDescent="0.25">
      <c r="A127" t="s">
        <v>238</v>
      </c>
    </row>
    <row r="128" spans="1:1" x14ac:dyDescent="0.25">
      <c r="A128" t="s">
        <v>239</v>
      </c>
    </row>
    <row r="129" spans="1:1" x14ac:dyDescent="0.25">
      <c r="A129" t="s">
        <v>121</v>
      </c>
    </row>
    <row r="130" spans="1:1" x14ac:dyDescent="0.25">
      <c r="A130" t="s">
        <v>240</v>
      </c>
    </row>
    <row r="131" spans="1:1" x14ac:dyDescent="0.25">
      <c r="A131" t="s">
        <v>241</v>
      </c>
    </row>
    <row r="132" spans="1:1" x14ac:dyDescent="0.25">
      <c r="A132" t="s">
        <v>242</v>
      </c>
    </row>
    <row r="133" spans="1:1" x14ac:dyDescent="0.25">
      <c r="A133" t="s">
        <v>243</v>
      </c>
    </row>
    <row r="134" spans="1:1" x14ac:dyDescent="0.25">
      <c r="A134" t="s">
        <v>244</v>
      </c>
    </row>
    <row r="135" spans="1:1" x14ac:dyDescent="0.25">
      <c r="A135" t="s">
        <v>245</v>
      </c>
    </row>
    <row r="136" spans="1:1" x14ac:dyDescent="0.25">
      <c r="A136" t="s">
        <v>246</v>
      </c>
    </row>
    <row r="137" spans="1:1" x14ac:dyDescent="0.25">
      <c r="A137" t="s">
        <v>247</v>
      </c>
    </row>
    <row r="138" spans="1:1" x14ac:dyDescent="0.25">
      <c r="A138" t="s">
        <v>248</v>
      </c>
    </row>
    <row r="139" spans="1:1" x14ac:dyDescent="0.25">
      <c r="A139" t="s">
        <v>249</v>
      </c>
    </row>
    <row r="140" spans="1:1" x14ac:dyDescent="0.25">
      <c r="A140" t="s">
        <v>86</v>
      </c>
    </row>
    <row r="141" spans="1:1" x14ac:dyDescent="0.25">
      <c r="A141" t="s">
        <v>250</v>
      </c>
    </row>
    <row r="142" spans="1:1" x14ac:dyDescent="0.25">
      <c r="A142" t="s">
        <v>251</v>
      </c>
    </row>
    <row r="143" spans="1:1" x14ac:dyDescent="0.25">
      <c r="A143" t="s">
        <v>252</v>
      </c>
    </row>
    <row r="144" spans="1:1" x14ac:dyDescent="0.25">
      <c r="A144" t="s">
        <v>87</v>
      </c>
    </row>
    <row r="145" spans="1:1" x14ac:dyDescent="0.25">
      <c r="A145" t="s">
        <v>253</v>
      </c>
    </row>
    <row r="146" spans="1:1" x14ac:dyDescent="0.25">
      <c r="A146" t="s">
        <v>254</v>
      </c>
    </row>
    <row r="147" spans="1:1" x14ac:dyDescent="0.25">
      <c r="A147" t="s">
        <v>255</v>
      </c>
    </row>
    <row r="148" spans="1:1" x14ac:dyDescent="0.25">
      <c r="A148" t="s">
        <v>256</v>
      </c>
    </row>
    <row r="149" spans="1:1" x14ac:dyDescent="0.25">
      <c r="A149" t="s">
        <v>257</v>
      </c>
    </row>
    <row r="150" spans="1:1" x14ac:dyDescent="0.25">
      <c r="A150" t="s">
        <v>258</v>
      </c>
    </row>
    <row r="151" spans="1:1" x14ac:dyDescent="0.25">
      <c r="A151" t="s">
        <v>259</v>
      </c>
    </row>
    <row r="152" spans="1:1" x14ac:dyDescent="0.25">
      <c r="A152" t="s">
        <v>260</v>
      </c>
    </row>
    <row r="153" spans="1:1" x14ac:dyDescent="0.25">
      <c r="A153" t="s">
        <v>261</v>
      </c>
    </row>
    <row r="154" spans="1:1" x14ac:dyDescent="0.25">
      <c r="A154" t="s">
        <v>122</v>
      </c>
    </row>
    <row r="155" spans="1:1" x14ac:dyDescent="0.25">
      <c r="A155" t="s">
        <v>262</v>
      </c>
    </row>
    <row r="156" spans="1:1" x14ac:dyDescent="0.25">
      <c r="A156" t="s">
        <v>263</v>
      </c>
    </row>
    <row r="157" spans="1:1" x14ac:dyDescent="0.25">
      <c r="A157" t="s">
        <v>264</v>
      </c>
    </row>
    <row r="158" spans="1:1" x14ac:dyDescent="0.25">
      <c r="A158" t="s">
        <v>109</v>
      </c>
    </row>
    <row r="159" spans="1:1" x14ac:dyDescent="0.25">
      <c r="A159" t="s">
        <v>265</v>
      </c>
    </row>
    <row r="160" spans="1:1" x14ac:dyDescent="0.25">
      <c r="A160" t="s">
        <v>266</v>
      </c>
    </row>
    <row r="161" spans="1:1" x14ac:dyDescent="0.25">
      <c r="A161" t="s">
        <v>267</v>
      </c>
    </row>
    <row r="162" spans="1:1" x14ac:dyDescent="0.25">
      <c r="A162" t="s">
        <v>268</v>
      </c>
    </row>
    <row r="163" spans="1:1" x14ac:dyDescent="0.25">
      <c r="A163" t="s">
        <v>120</v>
      </c>
    </row>
    <row r="164" spans="1:1" x14ac:dyDescent="0.25">
      <c r="A164" t="s">
        <v>269</v>
      </c>
    </row>
    <row r="165" spans="1:1" x14ac:dyDescent="0.25">
      <c r="A165" t="s">
        <v>270</v>
      </c>
    </row>
    <row r="166" spans="1:1" x14ac:dyDescent="0.25">
      <c r="A166" t="s">
        <v>271</v>
      </c>
    </row>
    <row r="167" spans="1:1" x14ac:dyDescent="0.25">
      <c r="A167" t="s">
        <v>272</v>
      </c>
    </row>
    <row r="168" spans="1:1" x14ac:dyDescent="0.25">
      <c r="A168" t="s">
        <v>273</v>
      </c>
    </row>
    <row r="169" spans="1:1" x14ac:dyDescent="0.25">
      <c r="A169" t="s">
        <v>274</v>
      </c>
    </row>
    <row r="170" spans="1:1" x14ac:dyDescent="0.25">
      <c r="A170" t="s">
        <v>275</v>
      </c>
    </row>
    <row r="171" spans="1:1" x14ac:dyDescent="0.25">
      <c r="A171" t="s">
        <v>276</v>
      </c>
    </row>
    <row r="172" spans="1:1" x14ac:dyDescent="0.25">
      <c r="A172" t="s">
        <v>277</v>
      </c>
    </row>
    <row r="173" spans="1:1" x14ac:dyDescent="0.25">
      <c r="A173" t="s">
        <v>88</v>
      </c>
    </row>
    <row r="174" spans="1:1" x14ac:dyDescent="0.25">
      <c r="A174" t="s">
        <v>278</v>
      </c>
    </row>
    <row r="175" spans="1:1" x14ac:dyDescent="0.25">
      <c r="A175" t="s">
        <v>279</v>
      </c>
    </row>
    <row r="176" spans="1:1" x14ac:dyDescent="0.25">
      <c r="A176" t="s">
        <v>280</v>
      </c>
    </row>
    <row r="177" spans="1:1" x14ac:dyDescent="0.25">
      <c r="A177" t="s">
        <v>281</v>
      </c>
    </row>
    <row r="178" spans="1:1" x14ac:dyDescent="0.25">
      <c r="A178" t="s">
        <v>282</v>
      </c>
    </row>
    <row r="179" spans="1:1" x14ac:dyDescent="0.25">
      <c r="A179" t="s">
        <v>89</v>
      </c>
    </row>
    <row r="180" spans="1:1" x14ac:dyDescent="0.25">
      <c r="A180" t="s">
        <v>283</v>
      </c>
    </row>
    <row r="181" spans="1:1" x14ac:dyDescent="0.25">
      <c r="A181" t="s">
        <v>90</v>
      </c>
    </row>
    <row r="182" spans="1:1" x14ac:dyDescent="0.25">
      <c r="A182" t="s">
        <v>284</v>
      </c>
    </row>
    <row r="183" spans="1:1" x14ac:dyDescent="0.25">
      <c r="A183" t="s">
        <v>285</v>
      </c>
    </row>
    <row r="184" spans="1:1" x14ac:dyDescent="0.25">
      <c r="A184" t="s">
        <v>286</v>
      </c>
    </row>
    <row r="185" spans="1:1" x14ac:dyDescent="0.25">
      <c r="A185" t="s">
        <v>287</v>
      </c>
    </row>
    <row r="186" spans="1:1" x14ac:dyDescent="0.25">
      <c r="A186" t="s">
        <v>108</v>
      </c>
    </row>
    <row r="187" spans="1:1" x14ac:dyDescent="0.25">
      <c r="A187" t="s">
        <v>288</v>
      </c>
    </row>
    <row r="188" spans="1:1" x14ac:dyDescent="0.25">
      <c r="A188" t="s">
        <v>289</v>
      </c>
    </row>
    <row r="189" spans="1:1" x14ac:dyDescent="0.25">
      <c r="A189" t="s">
        <v>290</v>
      </c>
    </row>
    <row r="190" spans="1:1" x14ac:dyDescent="0.25">
      <c r="A190" t="s">
        <v>291</v>
      </c>
    </row>
    <row r="191" spans="1:1" x14ac:dyDescent="0.25">
      <c r="A191" t="s">
        <v>91</v>
      </c>
    </row>
    <row r="192" spans="1:1" x14ac:dyDescent="0.25">
      <c r="A192" t="s">
        <v>292</v>
      </c>
    </row>
    <row r="193" spans="1:1" x14ac:dyDescent="0.25">
      <c r="A193" t="s">
        <v>293</v>
      </c>
    </row>
    <row r="194" spans="1:1" x14ac:dyDescent="0.25">
      <c r="A194" t="s">
        <v>294</v>
      </c>
    </row>
    <row r="195" spans="1:1" x14ac:dyDescent="0.25">
      <c r="A195" t="s">
        <v>295</v>
      </c>
    </row>
    <row r="196" spans="1:1" x14ac:dyDescent="0.25">
      <c r="A196" t="s">
        <v>296</v>
      </c>
    </row>
    <row r="197" spans="1:1" x14ac:dyDescent="0.25">
      <c r="A197" t="s">
        <v>297</v>
      </c>
    </row>
    <row r="198" spans="1:1" x14ac:dyDescent="0.25">
      <c r="A198" t="s">
        <v>298</v>
      </c>
    </row>
    <row r="199" spans="1:1" x14ac:dyDescent="0.25">
      <c r="A199" t="s">
        <v>299</v>
      </c>
    </row>
    <row r="200" spans="1:1" x14ac:dyDescent="0.25">
      <c r="A200" t="s">
        <v>300</v>
      </c>
    </row>
    <row r="201" spans="1:1" x14ac:dyDescent="0.25">
      <c r="A201" t="s">
        <v>301</v>
      </c>
    </row>
    <row r="202" spans="1:1" x14ac:dyDescent="0.25">
      <c r="A202" t="s">
        <v>302</v>
      </c>
    </row>
    <row r="203" spans="1:1" x14ac:dyDescent="0.25">
      <c r="A203" t="s">
        <v>303</v>
      </c>
    </row>
    <row r="204" spans="1:1" x14ac:dyDescent="0.25">
      <c r="A204" t="s">
        <v>304</v>
      </c>
    </row>
    <row r="205" spans="1:1" x14ac:dyDescent="0.25">
      <c r="A205" t="s">
        <v>305</v>
      </c>
    </row>
    <row r="206" spans="1:1" x14ac:dyDescent="0.25">
      <c r="A206" t="s">
        <v>92</v>
      </c>
    </row>
    <row r="207" spans="1:1" x14ac:dyDescent="0.25">
      <c r="A207" t="s">
        <v>306</v>
      </c>
    </row>
    <row r="208" spans="1:1" x14ac:dyDescent="0.25">
      <c r="A208" t="s">
        <v>307</v>
      </c>
    </row>
    <row r="209" spans="1:1" x14ac:dyDescent="0.25">
      <c r="A209" t="s">
        <v>308</v>
      </c>
    </row>
    <row r="210" spans="1:1" x14ac:dyDescent="0.25">
      <c r="A210" t="s">
        <v>309</v>
      </c>
    </row>
    <row r="211" spans="1:1" x14ac:dyDescent="0.25">
      <c r="A211" t="s">
        <v>310</v>
      </c>
    </row>
    <row r="212" spans="1:1" x14ac:dyDescent="0.25">
      <c r="A212" t="s">
        <v>311</v>
      </c>
    </row>
    <row r="213" spans="1:1" x14ac:dyDescent="0.25">
      <c r="A213" t="s">
        <v>312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2022-02-05T09:53:09Z</dcterms:modified>
</cp:coreProperties>
</file>