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8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f4_formazioni!$A$1:$E$453</definedName>
  </definedNames>
  <calcPr calcId="145621"/>
  <pivotCaches>
    <pivotCache cacheId="22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4" i="1" l="1"/>
  <c r="E453" i="1" l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<sst xmlns="http://schemas.openxmlformats.org/spreadsheetml/2006/main" count="1187" uniqueCount="377">
  <si>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</si>
  <si>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</si>
  <si>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</si>
  <si>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</si>
  <si>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</si>
  <si>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</si>
  <si>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</si>
  <si>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</si>
  <si>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</si>
  <si>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</si>
  <si>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</si>
  <si>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</si>
  <si>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</si>
  <si>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</si>
  <si>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</si>
  <si>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</si>
  <si>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</si>
  <si>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</si>
  <si>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</si>
  <si>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</si>
  <si>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</si>
  <si>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</si>
  <si>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</si>
  <si>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</si>
  <si>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</si>
  <si>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</si>
  <si>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</si>
  <si>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</si>
  <si>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</si>
  <si>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</si>
  <si>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</si>
  <si>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</si>
  <si>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</si>
  <si>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</si>
  <si>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</si>
  <si>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</si>
  <si>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</si>
  <si>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</si>
  <si>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</si>
  <si>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</si>
  <si>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</si>
  <si>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</si>
  <si>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</si>
  <si>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</si>
  <si>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</si>
  <si>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</si>
  <si>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</si>
  <si>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</si>
  <si>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</si>
  <si>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</si>
  <si>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</si>
  <si>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</si>
  <si>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</si>
  <si>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</si>
  <si>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</si>
  <si>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</si>
  <si>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</si>
  <si>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</si>
  <si>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</si>
  <si>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</si>
  <si>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</si>
  <si>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</si>
  <si>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</si>
  <si>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</si>
  <si>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</si>
  <si>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</si>
  <si>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</si>
  <si>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</si>
  <si>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</si>
  <si>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</si>
  <si>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</si>
  <si>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</si>
  <si>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</si>
  <si>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</si>
  <si>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</si>
  <si>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</si>
  <si>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</si>
  <si>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</si>
  <si>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</si>
  <si>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</si>
  <si>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</si>
  <si>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</si>
  <si>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</si>
  <si>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</si>
  <si>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</si>
  <si>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</si>
  <si>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</si>
  <si>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</si>
  <si>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</si>
  <si>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</si>
  <si>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</si>
  <si>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</si>
  <si>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</si>
  <si>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</si>
  <si>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</si>
  <si>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</si>
  <si>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</si>
  <si>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</si>
  <si>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</si>
  <si>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</si>
  <si>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</si>
  <si>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</si>
  <si>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</si>
  <si>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</si>
  <si>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</si>
  <si>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</si>
  <si>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</si>
  <si>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</si>
  <si>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</si>
  <si>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</si>
  <si>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</si>
  <si>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</si>
  <si>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</si>
  <si>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</si>
  <si>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</si>
  <si>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</si>
  <si>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</si>
  <si>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</si>
  <si>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</si>
  <si>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</si>
  <si>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</si>
  <si>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</si>
  <si>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</si>
  <si>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</si>
  <si>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</si>
  <si>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</si>
  <si>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</si>
  <si>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</si>
  <si>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</si>
  <si>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</si>
  <si>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</si>
  <si>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</si>
  <si>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</si>
  <si>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</si>
  <si>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</si>
  <si>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</si>
  <si>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</si>
  <si>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</si>
  <si>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</si>
  <si>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</si>
  <si>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</si>
  <si>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</si>
  <si>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</si>
  <si>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</si>
  <si>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</si>
  <si>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</si>
  <si>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</si>
  <si>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</si>
  <si>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</si>
  <si>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</si>
  <si>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</si>
  <si>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</si>
  <si>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</si>
  <si>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</si>
  <si>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</si>
  <si>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</si>
  <si>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</si>
  <si>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</si>
  <si>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</si>
  <si>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</si>
  <si>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</si>
  <si>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</si>
  <si>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</si>
  <si>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</si>
  <si>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</si>
  <si>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</si>
  <si>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</si>
  <si>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</si>
  <si>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</si>
  <si>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</si>
  <si>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</si>
  <si>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</si>
  <si>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</si>
  <si>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</si>
  <si>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</si>
  <si>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</si>
  <si>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</si>
  <si>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</si>
  <si>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</si>
  <si>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</si>
  <si>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</si>
  <si>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</si>
  <si>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</si>
  <si>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</si>
  <si>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</si>
  <si>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</si>
  <si>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</si>
  <si>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</si>
  <si>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</si>
  <si>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</si>
  <si>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</si>
  <si>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</si>
  <si>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</si>
  <si>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</si>
  <si>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</si>
  <si>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</si>
  <si>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</si>
  <si>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</si>
  <si>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</si>
  <si>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</si>
  <si>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</si>
  <si>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</si>
  <si>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</si>
  <si>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</si>
  <si>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</si>
  <si>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</si>
  <si>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</si>
  <si>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</si>
  <si>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</si>
  <si>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</si>
  <si>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</si>
  <si>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</si>
  <si>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</si>
  <si>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</si>
  <si>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</si>
  <si>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</si>
  <si>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</si>
  <si>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</si>
  <si>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</si>
  <si>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</si>
  <si>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</si>
  <si>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</si>
  <si>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</si>
  <si>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</si>
  <si>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</si>
  <si>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</si>
  <si>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</si>
  <si>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</si>
  <si>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</si>
  <si>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</si>
  <si>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</si>
  <si>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</si>
  <si>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</si>
  <si>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</si>
  <si>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</si>
  <si>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</si>
  <si>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</si>
  <si>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</si>
  <si>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</si>
  <si>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</si>
  <si>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</si>
  <si>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</si>
  <si>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</si>
  <si>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</si>
  <si>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</si>
  <si>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</si>
  <si>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</si>
  <si>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</si>
  <si>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</si>
  <si>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</si>
  <si>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</si>
  <si>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</si>
  <si>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</si>
  <si>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</si>
  <si>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</si>
  <si>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</si>
  <si>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</si>
  <si>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</si>
  <si>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</si>
  <si>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</si>
  <si>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</si>
  <si>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</si>
  <si>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</si>
  <si>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</si>
  <si>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</si>
  <si>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</si>
  <si>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</si>
  <si>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</si>
  <si>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</si>
  <si>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</si>
  <si>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</si>
  <si>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</si>
  <si>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</si>
  <si>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</si>
  <si>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</si>
  <si>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</si>
  <si>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</si>
  <si>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</si>
  <si>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</si>
  <si>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</si>
  <si>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</si>
  <si>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</si>
  <si>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</si>
  <si>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</si>
  <si>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</si>
  <si>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</si>
  <si>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</si>
  <si>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</si>
  <si>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</si>
  <si>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</si>
  <si>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</si>
  <si>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</si>
  <si>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</si>
  <si>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</si>
  <si>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</si>
  <si>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</si>
  <si>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</si>
  <si>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</si>
  <si>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</si>
  <si>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</si>
  <si>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</si>
  <si>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</si>
  <si>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</si>
  <si>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</si>
  <si>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</si>
  <si>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</si>
  <si>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</si>
  <si>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</si>
  <si>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</si>
  <si>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</si>
  <si>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</si>
  <si>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</si>
  <si>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</si>
  <si>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</si>
  <si>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</si>
  <si>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</si>
  <si>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</si>
  <si>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</si>
  <si>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</si>
  <si>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</si>
  <si>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</si>
  <si>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</si>
  <si>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</si>
  <si>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</si>
  <si>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</si>
  <si>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</si>
  <si>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</si>
  <si>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</si>
  <si>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</si>
  <si>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</si>
  <si>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</si>
  <si>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</si>
  <si>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</si>
  <si>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</si>
  <si>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</si>
  <si>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</si>
  <si>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</si>
  <si>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</si>
  <si>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</si>
  <si>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</si>
  <si>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</si>
  <si>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</si>
  <si>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</si>
  <si>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</si>
  <si>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</si>
  <si>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</si>
  <si>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</si>
  <si>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</si>
  <si>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</si>
  <si>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</si>
  <si>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</si>
  <si>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</si>
  <si>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</si>
  <si>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</si>
  <si>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</si>
  <si>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</si>
  <si>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vee86</t>
  </si>
  <si>
    <t>Steen Olsen Alexander</t>
  </si>
  <si>
    <t>ACDC Piedmont</t>
  </si>
  <si>
    <t>Negomir Kyle</t>
  </si>
  <si>
    <t>olympicandal</t>
  </si>
  <si>
    <t>yoursardinia</t>
  </si>
  <si>
    <t>Kastlunger Tobias</t>
  </si>
  <si>
    <t>stat3185</t>
  </si>
  <si>
    <t>Rockstar83</t>
  </si>
  <si>
    <t>Lehto Elian</t>
  </si>
  <si>
    <t>Fossland Markus Norgaard</t>
  </si>
  <si>
    <t>Schuetter Julian</t>
  </si>
  <si>
    <t>Grammel Anton</t>
  </si>
  <si>
    <t>Gratz Fabian</t>
  </si>
  <si>
    <t>Ploier Andreas</t>
  </si>
  <si>
    <t>Anguenot Leo</t>
  </si>
  <si>
    <t>Mettler Joshua</t>
  </si>
  <si>
    <t>Vikings</t>
  </si>
  <si>
    <t>Franzoso Matteo</t>
  </si>
  <si>
    <t>Seymour Jett</t>
  </si>
  <si>
    <t>MONDIALI Courchevel-Meribel 2023 Discesa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</si>
</sst>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969.760857986112" createdVersion="4" refreshedVersion="4" recordCount="454">
  <cacheSource type="worksheet">
    <worksheetSource ref="A1:E65534" sheet="f4_formazioni"/>
  </cacheSource>
  <cacheFields count="5">
    <cacheField name="Gara" numFmtId="0">
      <sharedItems containsBlank="1" count="55">
        <s v="AUSTRALIAN OPEN Melbourne"/>
        <s v="MONDIALI Courchevel-Meribel 2023 Discesa"/>
        <m/>
        <s v="BASKET/BASKET3x3"/>
        <s v="MIX (baseball,arco,skate,golf,arrampicata,sincro)"/>
        <s v="ROTTERDAM (New York, Buones Aires)"/>
        <s v="GP SPAGNA M2M3" u="1"/>
        <s v="Wengen Discesa 2023" u="1"/>
        <s v="Kvitfjell SuperG" u="1"/>
        <s v="Finali SuperG" u="1"/>
        <s v="Kvitfjell Discesa1" u="1"/>
        <s v="Adelboden Gigante 2023" u="1"/>
        <s v="Lake Louise SuperG2 2023" u="1"/>
        <s v="Kvitfjell Discesa2" u="1"/>
        <s v="Finali Gigante" u="1"/>
        <s v="MONDIALI Courchevel-Meribel 2023 SuperG" u="1"/>
        <s v="Lech/Zuers Parallelo" u="1"/>
        <s v="Soelden Gigante 2023" u="1"/>
        <s v="Val d'Isere Slalom 2023" u="1"/>
        <s v="Alta Badia Gigante2 2023" u="1"/>
        <s v="Cortina SuperG1 2023" u="1"/>
        <s v="Kitzbuehel Discesa1 2023" u="1"/>
        <s v="Val Gardena Discesa2 2023" u="1"/>
        <s v="Garmisch Slalom 2023" u="1"/>
        <s v="Slalom Flachau" u="1"/>
        <s v="SuperG olimpiadi 2022" u="1"/>
        <s v="Supercombinata olimpiadi 2022" u="1"/>
        <s v="Gigante olimpiadi 2022" u="1"/>
        <s v="Cortina SuperG2 2023" u="1"/>
        <s v="Finali Discesa" u="1"/>
        <s v="Garmisch Slalom1" u="1"/>
        <s v="Kranjska Gora Gigante1" u="1"/>
        <s v="RIO DE JANEIRO (Marsiglia, Delray Beach)" u="1"/>
        <s v="Kranjska Gora Gigante2" u="1"/>
        <s v="Adelboden Slalom 2023" u="1"/>
        <s v="Slalom olimpiadi 2022" u="1"/>
        <s v="Kitzbuehel Slalom 2023" u="1"/>
        <s v="GP FRANCIA M2M3" u="1"/>
        <s v="MONDIALI Courchevel-Meribel 2023 Combinata" u="1"/>
        <s v="Schladming Gigante 2023" u="1"/>
        <s v="Bormio SuperG 2023" u="1"/>
        <s v="Madonna di Campiglio Slalom 2023" u="1"/>
        <s v="Garmisch Slalom2" u="1"/>
        <s v="Kitzbuehel Discesa2 2023" u="1"/>
        <s v="Lake Louise Discesa 2023" u="1"/>
        <s v="Chamonix Slalom 2023" u="1"/>
        <s v="CORDOBA (Pune, Montpellier)" u="1"/>
        <s v="Bormio Discesa 2023" u="1"/>
        <s v="Wengen Slalom 2023" u="1"/>
        <s v="Wengen SuperG 2023" u="1"/>
        <s v="Schladming Slalom 2023" u="1"/>
        <s v="Val Gardena Discesa1 2023" u="1"/>
        <s v="Finali Slalom" u="1"/>
        <s v="Val d'Isere Gigante 2023" u="1"/>
        <s v="Beaver Creek Discesa2 2023" u="1"/>
      </sharedItems>
    </cacheField>
    <cacheField name="Squadra" numFmtId="0">
      <sharedItems containsBlank="1" count="44">
        <s v="dany76"/>
        <s v="Hazzard01"/>
        <s v="il ruggito del coniglio"/>
        <s v="inter club"/>
        <s v="Martesana2020"/>
        <s v="paolo66"/>
        <s v="VALTELLINA"/>
        <s v="stat3185"/>
        <s v="vee86"/>
        <s v="Numeri UNI"/>
        <s v="PierredeCoubertain"/>
        <s v="versilvia"/>
        <s v="yoursardinia"/>
        <s v="Rockstar83"/>
        <s v="ACDC Piedmont"/>
        <s v="olympicandal"/>
        <s v="Vikings"/>
        <m/>
        <s v="bad_boys"/>
        <s v="ely77"/>
        <s v="Olimpiadamus"/>
        <s v="Fantozzi2020" u="1"/>
        <s v="Hollywood" u="1"/>
        <s v="Learch2000" u="1"/>
        <s v="Dinamo Scasazza" u="1"/>
        <s v="fedeztennis" u="1"/>
        <s v="vedova nera" u="1"/>
        <s v="Lokomotiv dal trenu" u="1"/>
        <s v="real sicily" u="1"/>
        <s v="GOW Italia" u="1"/>
        <s v="Snaky" u="1"/>
        <s v="Borussia porcmund" u="1"/>
        <s v="barbiereolimpico" u="1"/>
        <s v="trapper girl" u="1"/>
        <s v="AC DC Piedmont" u="1"/>
        <s v="ehlapeppa" u="1"/>
        <s v="begiev" u="1"/>
        <s v="Vikings " u="1"/>
        <s v="italygold" u="1"/>
        <s v="gallo8" u="1"/>
        <s v="TINCASTINC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Kilde Aleksander Aamodt"/>
    <s v="Livello 1"/>
    <n v="60"/>
  </r>
  <r>
    <x v="1"/>
    <x v="7"/>
    <s v="Casse Mattia"/>
    <s v="Livello 2"/>
    <n v="11"/>
  </r>
  <r>
    <x v="1"/>
    <x v="7"/>
    <s v="Clarey Johan"/>
    <s v="Livello 3"/>
    <n v="8"/>
  </r>
  <r>
    <x v="1"/>
    <x v="7"/>
    <s v="Ganong Travis"/>
    <s v="Livello 4 extra"/>
    <n v="3"/>
  </r>
  <r>
    <x v="1"/>
    <x v="7"/>
    <s v="Sejersted Adrian Smiseth"/>
    <s v="Livello 4 extra"/>
    <n v="15"/>
  </r>
  <r>
    <x v="1"/>
    <x v="7"/>
    <s v="Theaux Adrien"/>
    <s v="Livello 4 extra"/>
    <n v="0"/>
  </r>
  <r>
    <x v="1"/>
    <x v="8"/>
    <s v="Kilde Aleksander Aamodt"/>
    <s v="Livello 1"/>
    <n v="60"/>
  </r>
  <r>
    <x v="1"/>
    <x v="8"/>
    <s v="Paris Dominik"/>
    <s v="Livello 2"/>
    <n v="24"/>
  </r>
  <r>
    <x v="1"/>
    <x v="8"/>
    <s v="Casse Mattia"/>
    <s v="Livello 3"/>
    <n v="11"/>
  </r>
  <r>
    <x v="1"/>
    <x v="8"/>
    <s v="Alexander Cameron"/>
    <s v="Livello 4 extra"/>
    <n v="50"/>
  </r>
  <r>
    <x v="1"/>
    <x v="8"/>
    <s v="Bailet Matthieu"/>
    <s v="Livello 4 extra"/>
    <n v="0"/>
  </r>
  <r>
    <x v="1"/>
    <x v="8"/>
    <s v="Babinsky Stefan"/>
    <s v="Livello 4 extra"/>
    <n v="0"/>
  </r>
  <r>
    <x v="1"/>
    <x v="9"/>
    <s v="Kriechmayr Vincent"/>
    <s v="Livello 1"/>
    <n v="20"/>
  </r>
  <r>
    <x v="1"/>
    <x v="9"/>
    <s v="Crawford James"/>
    <s v="Livello 2"/>
    <n v="40"/>
  </r>
  <r>
    <x v="1"/>
    <x v="9"/>
    <s v="Casse Mattia"/>
    <s v="Livello 3"/>
    <n v="11"/>
  </r>
  <r>
    <x v="1"/>
    <x v="9"/>
    <s v="Monney Alexis"/>
    <s v="Livello 4 extra"/>
    <n v="13"/>
  </r>
  <r>
    <x v="1"/>
    <x v="9"/>
    <s v="Schieder Florian"/>
    <s v="Livello 4 extra"/>
    <n v="30"/>
  </r>
  <r>
    <x v="1"/>
    <x v="9"/>
    <s v="Sejersted Adrian Smiseth"/>
    <s v="Livello 4 extra"/>
    <n v="15"/>
  </r>
  <r>
    <x v="1"/>
    <x v="10"/>
    <s v="Kilde Aleksander Aamodt"/>
    <s v="Livello 1"/>
    <n v="60"/>
  </r>
  <r>
    <x v="1"/>
    <x v="10"/>
    <s v="Crawford James"/>
    <s v="Livello 2"/>
    <n v="40"/>
  </r>
  <r>
    <x v="1"/>
    <x v="10"/>
    <s v="Casse Mattia"/>
    <s v="Livello 3"/>
    <n v="11"/>
  </r>
  <r>
    <x v="1"/>
    <x v="10"/>
    <s v="Read Jeffrey"/>
    <s v="Livello 4 extra"/>
    <n v="1"/>
  </r>
  <r>
    <x v="1"/>
    <x v="10"/>
    <s v="Seger Brodie"/>
    <s v="Livello 4 extra"/>
    <n v="0"/>
  </r>
  <r>
    <x v="1"/>
    <x v="10"/>
    <s v="Sejersted Adrian Smiseth"/>
    <s v="Livello 4 extra"/>
    <n v="15"/>
  </r>
  <r>
    <x v="1"/>
    <x v="11"/>
    <s v="Kilde Aleksander Aamodt"/>
    <s v="Livello 1"/>
    <n v="60"/>
  </r>
  <r>
    <x v="1"/>
    <x v="11"/>
    <s v="Paris Dominik"/>
    <s v="Livello 2"/>
    <n v="24"/>
  </r>
  <r>
    <x v="1"/>
    <x v="11"/>
    <s v="Casse Mattia"/>
    <s v="Livello 3"/>
    <n v="11"/>
  </r>
  <r>
    <x v="1"/>
    <x v="11"/>
    <s v="Ferstl Josef"/>
    <s v="Livello 4 extra"/>
    <n v="4"/>
  </r>
  <r>
    <x v="1"/>
    <x v="11"/>
    <s v="Schieder Florian"/>
    <s v="Livello 4 extra"/>
    <n v="30"/>
  </r>
  <r>
    <x v="1"/>
    <x v="11"/>
    <s v="Striedinger Otmar"/>
    <s v="Livello 4 extra"/>
    <n v="0"/>
  </r>
  <r>
    <x v="1"/>
    <x v="12"/>
    <s v="Kriechmayr Vincent"/>
    <s v="Livello 1"/>
    <n v="20"/>
  </r>
  <r>
    <x v="1"/>
    <x v="12"/>
    <s v="Dressen Thomas"/>
    <s v="Livello 2"/>
    <n v="22"/>
  </r>
  <r>
    <x v="1"/>
    <x v="12"/>
    <s v="Clarey Johan"/>
    <s v="Livello 3"/>
    <n v="8"/>
  </r>
  <r>
    <x v="1"/>
    <x v="12"/>
    <s v="Ganong Travis"/>
    <s v="Livello 4 extra"/>
    <n v="3"/>
  </r>
  <r>
    <x v="1"/>
    <x v="12"/>
    <s v="Goldberg Jared"/>
    <s v="Livello 4 extra"/>
    <n v="5"/>
  </r>
  <r>
    <x v="1"/>
    <x v="12"/>
    <s v="Sejersted Adrian Smiseth"/>
    <s v="Livello 4 extra"/>
    <n v="15"/>
  </r>
  <r>
    <x v="1"/>
    <x v="13"/>
    <s v="Kilde Aleksander Aamodt"/>
    <s v="Livello 1"/>
    <n v="60"/>
  </r>
  <r>
    <x v="1"/>
    <x v="13"/>
    <s v="Hemetsberger Daniel"/>
    <s v="Livello 2"/>
    <n v="17"/>
  </r>
  <r>
    <x v="1"/>
    <x v="13"/>
    <s v="Casse Mattia"/>
    <s v="Livello 3"/>
    <n v="11"/>
  </r>
  <r>
    <x v="1"/>
    <x v="13"/>
    <s v="Sejersted Adrian Smiseth"/>
    <s v="Livello 4 extra"/>
    <n v="15"/>
  </r>
  <r>
    <x v="1"/>
    <x v="13"/>
    <s v="Ganong Travis"/>
    <s v="Livello 4 extra"/>
    <n v="3"/>
  </r>
  <r>
    <x v="1"/>
    <x v="13"/>
    <s v="Monney Alexis"/>
    <s v="Livello 4 extra"/>
    <n v="13"/>
  </r>
  <r>
    <x v="1"/>
    <x v="14"/>
    <s v="Kriechmayr Vincent"/>
    <s v="Livello 1"/>
    <n v="20"/>
  </r>
  <r>
    <x v="1"/>
    <x v="14"/>
    <s v="Dressen Thomas"/>
    <s v="Livello 2"/>
    <n v="22"/>
  </r>
  <r>
    <x v="1"/>
    <x v="14"/>
    <s v="Clarey Johan"/>
    <s v="Livello 3"/>
    <n v="8"/>
  </r>
  <r>
    <x v="1"/>
    <x v="14"/>
    <s v="Schieder Florian"/>
    <s v="Livello 4 extra"/>
    <n v="30"/>
  </r>
  <r>
    <x v="1"/>
    <x v="14"/>
    <s v="Ganong Travis"/>
    <s v="Livello 4 extra"/>
    <n v="3"/>
  </r>
  <r>
    <x v="1"/>
    <x v="14"/>
    <s v="Monney Alexis"/>
    <s v="Livello 4 extra"/>
    <n v="13"/>
  </r>
  <r>
    <x v="1"/>
    <x v="15"/>
    <s v="Kriechmayr Vincent"/>
    <s v="Livello 1"/>
    <n v="20"/>
  </r>
  <r>
    <x v="1"/>
    <x v="15"/>
    <s v="Hintermann Niels"/>
    <s v="Livello 2"/>
    <n v="19"/>
  </r>
  <r>
    <x v="1"/>
    <x v="15"/>
    <s v="Clarey Johan"/>
    <s v="Livello 3"/>
    <n v="8"/>
  </r>
  <r>
    <x v="1"/>
    <x v="15"/>
    <s v="Alexander Cameron"/>
    <s v="Livello 4 extra"/>
    <n v="50"/>
  </r>
  <r>
    <x v="1"/>
    <x v="15"/>
    <s v="Ganong Travis"/>
    <s v="Livello 4 extra"/>
    <n v="3"/>
  </r>
  <r>
    <x v="1"/>
    <x v="15"/>
    <s v="Schieder Florian"/>
    <s v="Livello 4 extra"/>
    <n v="30"/>
  </r>
  <r>
    <x v="1"/>
    <x v="1"/>
    <s v="Kilde Aleksander Aamodt"/>
    <s v="Livello 1"/>
    <n v="60"/>
  </r>
  <r>
    <x v="1"/>
    <x v="1"/>
    <s v="Paris Dominik"/>
    <s v="Livello 2"/>
    <n v="24"/>
  </r>
  <r>
    <x v="1"/>
    <x v="1"/>
    <s v="Clarey Johan"/>
    <s v="Livello 3"/>
    <n v="8"/>
  </r>
  <r>
    <x v="1"/>
    <x v="1"/>
    <s v="Alexander Cameron"/>
    <s v="Livello 4 extra"/>
    <n v="50"/>
  </r>
  <r>
    <x v="1"/>
    <x v="1"/>
    <s v="Ferstl Josef"/>
    <s v="Livello 4 extra"/>
    <n v="4"/>
  </r>
  <r>
    <x v="1"/>
    <x v="1"/>
    <s v="Striedinger Otmar"/>
    <s v="Livello 4 extra"/>
    <n v="0"/>
  </r>
  <r>
    <x v="1"/>
    <x v="16"/>
    <s v="Odermatt Marco"/>
    <s v="Livello 1"/>
    <n v="70"/>
  </r>
  <r>
    <x v="1"/>
    <x v="16"/>
    <s v="Cochran-Siegle Ryan"/>
    <s v="Livello 2"/>
    <n v="7"/>
  </r>
  <r>
    <x v="1"/>
    <x v="16"/>
    <s v="Casse Mattia"/>
    <s v="Livello 3"/>
    <n v="11"/>
  </r>
  <r>
    <x v="1"/>
    <x v="16"/>
    <s v="Allegre Nils"/>
    <s v="Livello 4 extra"/>
    <n v="10"/>
  </r>
  <r>
    <x v="1"/>
    <x v="16"/>
    <s v="Ganong Travis"/>
    <s v="Livello 4 extra"/>
    <n v="3"/>
  </r>
  <r>
    <x v="1"/>
    <x v="16"/>
    <s v="Striedinger Otmar"/>
    <s v="Livello 4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3"/>
    <x v="10"/>
    <s v="Australia"/>
    <s v="Livello 2"/>
    <n v="0"/>
  </r>
  <r>
    <x v="3"/>
    <x v="10"/>
    <s v="Spagna"/>
    <s v="Livello 3"/>
    <n v="0"/>
  </r>
  <r>
    <x v="3"/>
    <x v="10"/>
    <s v="Serbia"/>
    <s v="Livello 4"/>
    <n v="0"/>
  </r>
  <r>
    <x v="3"/>
    <x v="18"/>
    <s v="Francia"/>
    <s v="Livello 1"/>
    <n v="0"/>
  </r>
  <r>
    <x v="3"/>
    <x v="18"/>
    <s v="Giappone"/>
    <s v="Livello 2"/>
    <n v="0"/>
  </r>
  <r>
    <x v="3"/>
    <x v="18"/>
    <s v="Spagna"/>
    <s v="Livello 3"/>
    <n v="0"/>
  </r>
  <r>
    <x v="3"/>
    <x v="18"/>
    <s v="Serbia"/>
    <s v="Livello 4"/>
    <n v="0"/>
  </r>
  <r>
    <x v="3"/>
    <x v="19"/>
    <s v="Slovenia"/>
    <s v="Livello 1"/>
    <n v="0"/>
  </r>
  <r>
    <x v="3"/>
    <x v="19"/>
    <s v="Francia"/>
    <s v="Livello 2"/>
    <n v="0"/>
  </r>
  <r>
    <x v="3"/>
    <x v="19"/>
    <s v="Canada"/>
    <s v="Livello 3"/>
    <n v="0"/>
  </r>
  <r>
    <x v="3"/>
    <x v="19"/>
    <s v="Serbia"/>
    <s v="Livello 4"/>
    <n v="0"/>
  </r>
  <r>
    <x v="4"/>
    <x v="20"/>
    <s v="Usa"/>
    <s v="Livello 1"/>
    <n v="0"/>
  </r>
  <r>
    <x v="4"/>
    <x v="20"/>
    <s v="Giappone"/>
    <s v="Livello 2"/>
    <n v="0"/>
  </r>
  <r>
    <x v="4"/>
    <x v="20"/>
    <s v="Spagna"/>
    <s v="Livello 3"/>
    <n v="0"/>
  </r>
  <r>
    <x v="4"/>
    <x v="20"/>
    <s v="Slovenia"/>
    <s v="Livello 4"/>
    <n v="0"/>
  </r>
  <r>
    <x v="4"/>
    <x v="18"/>
    <s v="Corea Del Sud"/>
    <s v="Livello 1"/>
    <n v="0"/>
  </r>
  <r>
    <x v="4"/>
    <x v="18"/>
    <s v="Olanda"/>
    <s v="Livello 2"/>
    <n v="0"/>
  </r>
  <r>
    <x v="4"/>
    <x v="18"/>
    <s v="Brasile"/>
    <s v="Livello 3"/>
    <n v="0"/>
  </r>
  <r>
    <x v="4"/>
    <x v="18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s v="Livello 4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22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7" firstHeaderRow="2" firstDataRow="2" firstDataCol="1" rowPageCount="1" colPageCount="1"/>
  <pivotFields count="5">
    <pivotField axis="axisPage" compact="0" outline="0" subtotalTop="0" showAll="0" includeNewItemsInFilter="1">
      <items count="56">
        <item x="0"/>
        <item m="1" x="46"/>
        <item m="1" x="32"/>
        <item x="5"/>
        <item x="2"/>
        <item m="1" x="6"/>
        <item m="1" x="37"/>
        <item m="1" x="16"/>
        <item x="3"/>
        <item x="4"/>
        <item m="1" x="25"/>
        <item m="1" x="26"/>
        <item m="1" x="27"/>
        <item m="1" x="35"/>
        <item m="1" x="30"/>
        <item m="1" x="42"/>
        <item m="1" x="10"/>
        <item m="1" x="13"/>
        <item m="1" x="8"/>
        <item m="1" x="24"/>
        <item m="1" x="31"/>
        <item m="1" x="33"/>
        <item m="1" x="29"/>
        <item m="1" x="9"/>
        <item m="1" x="14"/>
        <item m="1" x="52"/>
        <item m="1" x="17"/>
        <item m="1" x="44"/>
        <item m="1" x="12"/>
        <item m="1" x="54"/>
        <item m="1" x="53"/>
        <item m="1" x="18"/>
        <item m="1" x="51"/>
        <item m="1" x="22"/>
        <item m="1" x="19"/>
        <item m="1" x="41"/>
        <item m="1" x="47"/>
        <item m="1" x="40"/>
        <item m="1" x="23"/>
        <item m="1" x="11"/>
        <item m="1" x="34"/>
        <item m="1" x="49"/>
        <item m="1" x="7"/>
        <item m="1" x="48"/>
        <item m="1" x="21"/>
        <item m="1" x="43"/>
        <item m="1" x="36"/>
        <item m="1" x="50"/>
        <item m="1" x="39"/>
        <item m="1" x="20"/>
        <item m="1" x="28"/>
        <item m="1" x="45"/>
        <item m="1" x="38"/>
        <item m="1" x="15"/>
        <item x="1"/>
        <item t="default"/>
      </items>
    </pivotField>
    <pivotField axis="axisRow" compact="0" outline="0" subtotalTop="0" showAll="0" includeNewItemsInFilter="1" sortType="descending">
      <items count="45">
        <item x="14"/>
        <item m="1" x="31"/>
        <item x="0"/>
        <item m="1" x="24"/>
        <item m="1" x="35"/>
        <item m="1" x="21"/>
        <item n="begiev" m="1" x="25"/>
        <item m="1" x="29"/>
        <item x="1"/>
        <item m="1" x="22"/>
        <item n="numeri UNI" h="1" x="2"/>
        <item x="3"/>
        <item m="1" x="23"/>
        <item m="1" x="27"/>
        <item x="4"/>
        <item m="1" x="43"/>
        <item m="1" x="41"/>
        <item x="5"/>
        <item m="1" x="28"/>
        <item x="13"/>
        <item m="1" x="33"/>
        <item x="6"/>
        <item m="1" x="26"/>
        <item x="16"/>
        <item h="1" x="17"/>
        <item n="Numeri UNI2" x="9"/>
        <item n="begiev2" m="1" x="36"/>
        <item x="15"/>
        <item x="7"/>
        <item m="1" x="40"/>
        <item x="12"/>
        <item x="20"/>
        <item m="1" x="42"/>
        <item m="1" x="32"/>
        <item x="10"/>
        <item m="1" x="38"/>
        <item m="1" x="39"/>
        <item x="18"/>
        <item x="19"/>
        <item x="11"/>
        <item m="1" x="30"/>
        <item m="1" x="34"/>
        <item m="1" x="37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2">
    <i>
      <x v="8"/>
    </i>
    <i>
      <x v="43"/>
    </i>
    <i>
      <x v="27"/>
    </i>
    <i>
      <x v="39"/>
    </i>
    <i>
      <x v="25"/>
    </i>
    <i>
      <x v="34"/>
    </i>
    <i>
      <x v="19"/>
    </i>
    <i>
      <x v="23"/>
    </i>
    <i>
      <x v="28"/>
    </i>
    <i>
      <x/>
    </i>
    <i>
      <x v="30"/>
    </i>
    <i t="grand">
      <x/>
    </i>
  </rowItems>
  <colItems count="1">
    <i/>
  </colItems>
  <pageFields count="1">
    <pageField fld="0" item="54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4"/>
  <sheetViews>
    <sheetView workbookViewId="0">
      <selection activeCell="C130" sqref="C130"/>
    </sheetView>
  </sheetViews>
  <sheetFormatPr defaultRowHeight="15" x14ac:dyDescent="0.25"/>
  <cols>
    <col min="1" max="1" width="44.14062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376</v>
      </c>
      <c r="B114" t="s">
        <v>363</v>
      </c>
      <c r="C114" t="s">
        <v>218</v>
      </c>
      <c r="D114" t="s">
        <v>95</v>
      </c>
      <c r="E114">
        <f>IF(ISNA(VLOOKUP(C114,Punti!A:B,2,0)),0,VLOOKUP(C114,Punti!A:B,2,0))</f>
        <v>60</v>
      </c>
    </row>
    <row r="115" spans="1:5" x14ac:dyDescent="0.25">
      <c r="A115" t="s">
        <v>376</v>
      </c>
      <c r="B115" t="s">
        <v>363</v>
      </c>
      <c r="C115" t="s">
        <v>158</v>
      </c>
      <c r="D115" t="s">
        <v>96</v>
      </c>
      <c r="E115">
        <f>IF(ISNA(VLOOKUP(C115,Punti!A:B,2,0)),0,VLOOKUP(C115,Punti!A:B,2,0))</f>
        <v>11</v>
      </c>
    </row>
    <row r="116" spans="1:5" x14ac:dyDescent="0.25">
      <c r="A116" t="s">
        <v>376</v>
      </c>
      <c r="B116" t="s">
        <v>363</v>
      </c>
      <c r="C116" t="s">
        <v>161</v>
      </c>
      <c r="D116" t="s">
        <v>97</v>
      </c>
      <c r="E116">
        <f>IF(ISNA(VLOOKUP(C116,Punti!A:B,2,0)),0,VLOOKUP(C116,Punti!A:B,2,0))</f>
        <v>8</v>
      </c>
    </row>
    <row r="117" spans="1:5" x14ac:dyDescent="0.25">
      <c r="A117" t="s">
        <v>376</v>
      </c>
      <c r="B117" t="s">
        <v>363</v>
      </c>
      <c r="C117" t="s">
        <v>189</v>
      </c>
      <c r="D117" t="s">
        <v>104</v>
      </c>
      <c r="E117">
        <f>IF(ISNA(VLOOKUP(C117,Punti!A:B,2,0)),0,VLOOKUP(C117,Punti!A:B,2,0))</f>
        <v>3</v>
      </c>
    </row>
    <row r="118" spans="1:5" x14ac:dyDescent="0.25">
      <c r="A118" t="s">
        <v>376</v>
      </c>
      <c r="B118" t="s">
        <v>363</v>
      </c>
      <c r="C118" t="s">
        <v>302</v>
      </c>
      <c r="D118" t="s">
        <v>104</v>
      </c>
      <c r="E118">
        <f>IF(ISNA(VLOOKUP(C118,Punti!A:B,2,0)),0,VLOOKUP(C118,Punti!A:B,2,0))</f>
        <v>15</v>
      </c>
    </row>
    <row r="119" spans="1:5" x14ac:dyDescent="0.25">
      <c r="A119" t="s">
        <v>376</v>
      </c>
      <c r="B119" t="s">
        <v>363</v>
      </c>
      <c r="C119" t="s">
        <v>313</v>
      </c>
      <c r="D119" t="s">
        <v>104</v>
      </c>
      <c r="E119">
        <f>IF(ISNA(VLOOKUP(C119,Punti!A:B,2,0)),0,VLOOKUP(C119,Punti!A:B,2,0))</f>
        <v>0</v>
      </c>
    </row>
    <row r="120" spans="1:5" x14ac:dyDescent="0.25">
      <c r="A120" t="s">
        <v>376</v>
      </c>
      <c r="B120" t="s">
        <v>356</v>
      </c>
      <c r="C120" t="s">
        <v>218</v>
      </c>
      <c r="D120" t="s">
        <v>95</v>
      </c>
      <c r="E120">
        <f>IF(ISNA(VLOOKUP(C120,Punti!A:B,2,0)),0,VLOOKUP(C120,Punti!A:B,2,0))</f>
        <v>60</v>
      </c>
    </row>
    <row r="121" spans="1:5" x14ac:dyDescent="0.25">
      <c r="A121" t="s">
        <v>376</v>
      </c>
      <c r="B121" t="s">
        <v>356</v>
      </c>
      <c r="C121" t="s">
        <v>269</v>
      </c>
      <c r="D121" t="s">
        <v>96</v>
      </c>
      <c r="E121">
        <f>IF(ISNA(VLOOKUP(C121,Punti!A:B,2,0)),0,VLOOKUP(C121,Punti!A:B,2,0))</f>
        <v>24</v>
      </c>
    </row>
    <row r="122" spans="1:5" x14ac:dyDescent="0.25">
      <c r="A122" t="s">
        <v>376</v>
      </c>
      <c r="B122" t="s">
        <v>356</v>
      </c>
      <c r="C122" t="s">
        <v>158</v>
      </c>
      <c r="D122" t="s">
        <v>97</v>
      </c>
      <c r="E122">
        <f>IF(ISNA(VLOOKUP(C122,Punti!A:B,2,0)),0,VLOOKUP(C122,Punti!A:B,2,0))</f>
        <v>11</v>
      </c>
    </row>
    <row r="123" spans="1:5" x14ac:dyDescent="0.25">
      <c r="A123" t="s">
        <v>376</v>
      </c>
      <c r="B123" t="s">
        <v>356</v>
      </c>
      <c r="C123" t="s">
        <v>137</v>
      </c>
      <c r="D123" t="s">
        <v>104</v>
      </c>
      <c r="E123">
        <f>IF(ISNA(VLOOKUP(C123,Punti!A:B,2,0)),0,VLOOKUP(C123,Punti!A:B,2,0))</f>
        <v>50</v>
      </c>
    </row>
    <row r="124" spans="1:5" x14ac:dyDescent="0.25">
      <c r="A124" t="s">
        <v>376</v>
      </c>
      <c r="B124" t="s">
        <v>356</v>
      </c>
      <c r="C124" t="s">
        <v>144</v>
      </c>
      <c r="D124" t="s">
        <v>104</v>
      </c>
      <c r="E124">
        <f>IF(ISNA(VLOOKUP(C124,Punti!A:B,2,0)),0,VLOOKUP(C124,Punti!A:B,2,0))</f>
        <v>0</v>
      </c>
    </row>
    <row r="125" spans="1:5" x14ac:dyDescent="0.25">
      <c r="A125" t="s">
        <v>376</v>
      </c>
      <c r="B125" t="s">
        <v>356</v>
      </c>
      <c r="C125" t="s">
        <v>142</v>
      </c>
      <c r="D125" t="s">
        <v>104</v>
      </c>
      <c r="E125">
        <f>IF(ISNA(VLOOKUP(C125,Punti!A:B,2,0)),0,VLOOKUP(C125,Punti!A:B,2,0))</f>
        <v>0</v>
      </c>
    </row>
    <row r="126" spans="1:5" x14ac:dyDescent="0.25">
      <c r="A126" t="s">
        <v>376</v>
      </c>
      <c r="B126" t="s">
        <v>64</v>
      </c>
      <c r="C126" t="s">
        <v>225</v>
      </c>
      <c r="D126" t="s">
        <v>95</v>
      </c>
      <c r="E126">
        <f>IF(ISNA(VLOOKUP(C126,Punti!A:B,2,0)),0,VLOOKUP(C126,Punti!A:B,2,0))</f>
        <v>20</v>
      </c>
    </row>
    <row r="127" spans="1:5" x14ac:dyDescent="0.25">
      <c r="A127" t="s">
        <v>376</v>
      </c>
      <c r="B127" t="s">
        <v>64</v>
      </c>
      <c r="C127" t="s">
        <v>164</v>
      </c>
      <c r="D127" t="s">
        <v>96</v>
      </c>
      <c r="E127">
        <f>IF(ISNA(VLOOKUP(C127,Punti!A:B,2,0)),0,VLOOKUP(C127,Punti!A:B,2,0))</f>
        <v>40</v>
      </c>
    </row>
    <row r="128" spans="1:5" x14ac:dyDescent="0.25">
      <c r="A128" t="s">
        <v>376</v>
      </c>
      <c r="B128" t="s">
        <v>64</v>
      </c>
      <c r="C128" t="s">
        <v>158</v>
      </c>
      <c r="D128" t="s">
        <v>97</v>
      </c>
      <c r="E128">
        <f>IF(ISNA(VLOOKUP(C128,Punti!A:B,2,0)),0,VLOOKUP(C128,Punti!A:B,2,0))</f>
        <v>11</v>
      </c>
    </row>
    <row r="129" spans="1:5" x14ac:dyDescent="0.25">
      <c r="A129" t="s">
        <v>376</v>
      </c>
      <c r="B129" t="s">
        <v>64</v>
      </c>
      <c r="C129" t="s">
        <v>355</v>
      </c>
      <c r="D129" t="s">
        <v>104</v>
      </c>
      <c r="E129">
        <f>IF(ISNA(VLOOKUP(C129,Punti!A:B,2,0)),0,VLOOKUP(C129,Punti!A:B,2,0))</f>
        <v>13</v>
      </c>
    </row>
    <row r="130" spans="1:5" x14ac:dyDescent="0.25">
      <c r="A130" t="s">
        <v>376</v>
      </c>
      <c r="B130" t="s">
        <v>64</v>
      </c>
      <c r="C130" t="s">
        <v>297</v>
      </c>
      <c r="D130" t="s">
        <v>104</v>
      </c>
      <c r="E130">
        <f>IF(ISNA(VLOOKUP(C130,Punti!A:B,2,0)),0,VLOOKUP(C130,Punti!A:B,2,0))</f>
        <v>30</v>
      </c>
    </row>
    <row r="131" spans="1:5" x14ac:dyDescent="0.25">
      <c r="A131" t="s">
        <v>376</v>
      </c>
      <c r="B131" t="s">
        <v>64</v>
      </c>
      <c r="C131" t="s">
        <v>302</v>
      </c>
      <c r="D131" t="s">
        <v>104</v>
      </c>
      <c r="E131">
        <f>IF(ISNA(VLOOKUP(C131,Punti!A:B,2,0)),0,VLOOKUP(C131,Punti!A:B,2,0))</f>
        <v>15</v>
      </c>
    </row>
    <row r="132" spans="1:5" x14ac:dyDescent="0.25">
      <c r="A132" t="s">
        <v>376</v>
      </c>
      <c r="B132" t="s">
        <v>92</v>
      </c>
      <c r="C132" t="s">
        <v>218</v>
      </c>
      <c r="D132" t="s">
        <v>95</v>
      </c>
      <c r="E132">
        <f>IF(ISNA(VLOOKUP(C132,Punti!A:B,2,0)),0,VLOOKUP(C132,Punti!A:B,2,0))</f>
        <v>60</v>
      </c>
    </row>
    <row r="133" spans="1:5" x14ac:dyDescent="0.25">
      <c r="A133" t="s">
        <v>376</v>
      </c>
      <c r="B133" t="s">
        <v>92</v>
      </c>
      <c r="C133" t="s">
        <v>164</v>
      </c>
      <c r="D133" t="s">
        <v>96</v>
      </c>
      <c r="E133">
        <f>IF(ISNA(VLOOKUP(C133,Punti!A:B,2,0)),0,VLOOKUP(C133,Punti!A:B,2,0))</f>
        <v>40</v>
      </c>
    </row>
    <row r="134" spans="1:5" x14ac:dyDescent="0.25">
      <c r="A134" t="s">
        <v>376</v>
      </c>
      <c r="B134" t="s">
        <v>92</v>
      </c>
      <c r="C134" t="s">
        <v>158</v>
      </c>
      <c r="D134" t="s">
        <v>97</v>
      </c>
      <c r="E134">
        <f>IF(ISNA(VLOOKUP(C134,Punti!A:B,2,0)),0,VLOOKUP(C134,Punti!A:B,2,0))</f>
        <v>11</v>
      </c>
    </row>
    <row r="135" spans="1:5" x14ac:dyDescent="0.25">
      <c r="A135" t="s">
        <v>376</v>
      </c>
      <c r="B135" t="s">
        <v>92</v>
      </c>
      <c r="C135" t="s">
        <v>281</v>
      </c>
      <c r="D135" t="s">
        <v>104</v>
      </c>
      <c r="E135">
        <f>IF(ISNA(VLOOKUP(C135,Punti!A:B,2,0)),0,VLOOKUP(C135,Punti!A:B,2,0))</f>
        <v>1</v>
      </c>
    </row>
    <row r="136" spans="1:5" x14ac:dyDescent="0.25">
      <c r="A136" t="s">
        <v>376</v>
      </c>
      <c r="B136" t="s">
        <v>92</v>
      </c>
      <c r="C136" t="s">
        <v>301</v>
      </c>
      <c r="D136" t="s">
        <v>104</v>
      </c>
      <c r="E136">
        <f>IF(ISNA(VLOOKUP(C136,Punti!A:B,2,0)),0,VLOOKUP(C136,Punti!A:B,2,0))</f>
        <v>0</v>
      </c>
    </row>
    <row r="137" spans="1:5" x14ac:dyDescent="0.25">
      <c r="A137" t="s">
        <v>376</v>
      </c>
      <c r="B137" t="s">
        <v>92</v>
      </c>
      <c r="C137" t="s">
        <v>302</v>
      </c>
      <c r="D137" t="s">
        <v>104</v>
      </c>
      <c r="E137">
        <f>IF(ISNA(VLOOKUP(C137,Punti!A:B,2,0)),0,VLOOKUP(C137,Punti!A:B,2,0))</f>
        <v>15</v>
      </c>
    </row>
    <row r="138" spans="1:5" x14ac:dyDescent="0.25">
      <c r="A138" t="s">
        <v>376</v>
      </c>
      <c r="B138" t="s">
        <v>352</v>
      </c>
      <c r="C138" t="s">
        <v>218</v>
      </c>
      <c r="D138" t="s">
        <v>95</v>
      </c>
      <c r="E138">
        <f>IF(ISNA(VLOOKUP(C138,Punti!A:B,2,0)),0,VLOOKUP(C138,Punti!A:B,2,0))</f>
        <v>60</v>
      </c>
    </row>
    <row r="139" spans="1:5" x14ac:dyDescent="0.25">
      <c r="A139" t="s">
        <v>376</v>
      </c>
      <c r="B139" t="s">
        <v>352</v>
      </c>
      <c r="C139" t="s">
        <v>269</v>
      </c>
      <c r="D139" t="s">
        <v>96</v>
      </c>
      <c r="E139">
        <f>IF(ISNA(VLOOKUP(C139,Punti!A:B,2,0)),0,VLOOKUP(C139,Punti!A:B,2,0))</f>
        <v>24</v>
      </c>
    </row>
    <row r="140" spans="1:5" x14ac:dyDescent="0.25">
      <c r="A140" t="s">
        <v>376</v>
      </c>
      <c r="B140" t="s">
        <v>352</v>
      </c>
      <c r="C140" t="s">
        <v>158</v>
      </c>
      <c r="D140" t="s">
        <v>97</v>
      </c>
      <c r="E140">
        <f>IF(ISNA(VLOOKUP(C140,Punti!A:B,2,0)),0,VLOOKUP(C140,Punti!A:B,2,0))</f>
        <v>11</v>
      </c>
    </row>
    <row r="141" spans="1:5" x14ac:dyDescent="0.25">
      <c r="A141" t="s">
        <v>376</v>
      </c>
      <c r="B141" t="s">
        <v>352</v>
      </c>
      <c r="C141" t="s">
        <v>180</v>
      </c>
      <c r="D141" t="s">
        <v>104</v>
      </c>
      <c r="E141">
        <f>IF(ISNA(VLOOKUP(C141,Punti!A:B,2,0)),0,VLOOKUP(C141,Punti!A:B,2,0))</f>
        <v>4</v>
      </c>
    </row>
    <row r="142" spans="1:5" x14ac:dyDescent="0.25">
      <c r="A142" t="s">
        <v>376</v>
      </c>
      <c r="B142" t="s">
        <v>352</v>
      </c>
      <c r="C142" t="s">
        <v>297</v>
      </c>
      <c r="D142" t="s">
        <v>104</v>
      </c>
      <c r="E142">
        <f>IF(ISNA(VLOOKUP(C142,Punti!A:B,2,0)),0,VLOOKUP(C142,Punti!A:B,2,0))</f>
        <v>30</v>
      </c>
    </row>
    <row r="143" spans="1:5" x14ac:dyDescent="0.25">
      <c r="A143" t="s">
        <v>376</v>
      </c>
      <c r="B143" t="s">
        <v>352</v>
      </c>
      <c r="C143" t="s">
        <v>307</v>
      </c>
      <c r="D143" t="s">
        <v>104</v>
      </c>
      <c r="E143">
        <f>IF(ISNA(VLOOKUP(C143,Punti!A:B,2,0)),0,VLOOKUP(C143,Punti!A:B,2,0))</f>
        <v>0</v>
      </c>
    </row>
    <row r="144" spans="1:5" x14ac:dyDescent="0.25">
      <c r="A144" t="s">
        <v>376</v>
      </c>
      <c r="B144" t="s">
        <v>361</v>
      </c>
      <c r="C144" t="s">
        <v>225</v>
      </c>
      <c r="D144" t="s">
        <v>95</v>
      </c>
      <c r="E144">
        <f>IF(ISNA(VLOOKUP(C144,Punti!A:B,2,0)),0,VLOOKUP(C144,Punti!A:B,2,0))</f>
        <v>20</v>
      </c>
    </row>
    <row r="145" spans="1:5" x14ac:dyDescent="0.25">
      <c r="A145" t="s">
        <v>376</v>
      </c>
      <c r="B145" t="s">
        <v>361</v>
      </c>
      <c r="C145" t="s">
        <v>170</v>
      </c>
      <c r="D145" t="s">
        <v>96</v>
      </c>
      <c r="E145">
        <f>IF(ISNA(VLOOKUP(C145,Punti!A:B,2,0)),0,VLOOKUP(C145,Punti!A:B,2,0))</f>
        <v>22</v>
      </c>
    </row>
    <row r="146" spans="1:5" x14ac:dyDescent="0.25">
      <c r="A146" t="s">
        <v>376</v>
      </c>
      <c r="B146" t="s">
        <v>361</v>
      </c>
      <c r="C146" t="s">
        <v>161</v>
      </c>
      <c r="D146" t="s">
        <v>97</v>
      </c>
      <c r="E146">
        <f>IF(ISNA(VLOOKUP(C146,Punti!A:B,2,0)),0,VLOOKUP(C146,Punti!A:B,2,0))</f>
        <v>8</v>
      </c>
    </row>
    <row r="147" spans="1:5" x14ac:dyDescent="0.25">
      <c r="A147" t="s">
        <v>376</v>
      </c>
      <c r="B147" t="s">
        <v>361</v>
      </c>
      <c r="C147" t="s">
        <v>189</v>
      </c>
      <c r="D147" t="s">
        <v>104</v>
      </c>
      <c r="E147">
        <f>IF(ISNA(VLOOKUP(C147,Punti!A:B,2,0)),0,VLOOKUP(C147,Punti!A:B,2,0))</f>
        <v>3</v>
      </c>
    </row>
    <row r="148" spans="1:5" x14ac:dyDescent="0.25">
      <c r="A148" t="s">
        <v>376</v>
      </c>
      <c r="B148" t="s">
        <v>361</v>
      </c>
      <c r="C148" t="s">
        <v>193</v>
      </c>
      <c r="D148" t="s">
        <v>104</v>
      </c>
      <c r="E148">
        <f>IF(ISNA(VLOOKUP(C148,Punti!A:B,2,0)),0,VLOOKUP(C148,Punti!A:B,2,0))</f>
        <v>5</v>
      </c>
    </row>
    <row r="149" spans="1:5" x14ac:dyDescent="0.25">
      <c r="A149" t="s">
        <v>376</v>
      </c>
      <c r="B149" t="s">
        <v>361</v>
      </c>
      <c r="C149" t="s">
        <v>302</v>
      </c>
      <c r="D149" t="s">
        <v>104</v>
      </c>
      <c r="E149">
        <f>IF(ISNA(VLOOKUP(C149,Punti!A:B,2,0)),0,VLOOKUP(C149,Punti!A:B,2,0))</f>
        <v>15</v>
      </c>
    </row>
    <row r="150" spans="1:5" x14ac:dyDescent="0.25">
      <c r="A150" t="s">
        <v>376</v>
      </c>
      <c r="B150" t="s">
        <v>364</v>
      </c>
      <c r="C150" t="s">
        <v>218</v>
      </c>
      <c r="D150" t="s">
        <v>95</v>
      </c>
      <c r="E150">
        <f>IF(ISNA(VLOOKUP(C150,Punti!A:B,2,0)),0,VLOOKUP(C150,Punti!A:B,2,0))</f>
        <v>60</v>
      </c>
    </row>
    <row r="151" spans="1:5" x14ac:dyDescent="0.25">
      <c r="A151" t="s">
        <v>376</v>
      </c>
      <c r="B151" t="s">
        <v>364</v>
      </c>
      <c r="C151" t="s">
        <v>202</v>
      </c>
      <c r="D151" t="s">
        <v>96</v>
      </c>
      <c r="E151">
        <f>IF(ISNA(VLOOKUP(C151,Punti!A:B,2,0)),0,VLOOKUP(C151,Punti!A:B,2,0))</f>
        <v>17</v>
      </c>
    </row>
    <row r="152" spans="1:5" x14ac:dyDescent="0.25">
      <c r="A152" t="s">
        <v>376</v>
      </c>
      <c r="B152" t="s">
        <v>364</v>
      </c>
      <c r="C152" t="s">
        <v>158</v>
      </c>
      <c r="D152" t="s">
        <v>97</v>
      </c>
      <c r="E152">
        <f>IF(ISNA(VLOOKUP(C152,Punti!A:B,2,0)),0,VLOOKUP(C152,Punti!A:B,2,0))</f>
        <v>11</v>
      </c>
    </row>
    <row r="153" spans="1:5" x14ac:dyDescent="0.25">
      <c r="A153" t="s">
        <v>376</v>
      </c>
      <c r="B153" t="s">
        <v>364</v>
      </c>
      <c r="C153" t="s">
        <v>302</v>
      </c>
      <c r="D153" t="s">
        <v>104</v>
      </c>
      <c r="E153">
        <f>IF(ISNA(VLOOKUP(C153,Punti!A:B,2,0)),0,VLOOKUP(C153,Punti!A:B,2,0))</f>
        <v>15</v>
      </c>
    </row>
    <row r="154" spans="1:5" x14ac:dyDescent="0.25">
      <c r="A154" t="s">
        <v>376</v>
      </c>
      <c r="B154" t="s">
        <v>364</v>
      </c>
      <c r="C154" t="s">
        <v>189</v>
      </c>
      <c r="D154" t="s">
        <v>104</v>
      </c>
      <c r="E154">
        <f>IF(ISNA(VLOOKUP(C154,Punti!A:B,2,0)),0,VLOOKUP(C154,Punti!A:B,2,0))</f>
        <v>3</v>
      </c>
    </row>
    <row r="155" spans="1:5" x14ac:dyDescent="0.25">
      <c r="A155" t="s">
        <v>376</v>
      </c>
      <c r="B155" t="s">
        <v>364</v>
      </c>
      <c r="C155" t="s">
        <v>355</v>
      </c>
      <c r="D155" t="s">
        <v>104</v>
      </c>
      <c r="E155">
        <f>IF(ISNA(VLOOKUP(C155,Punti!A:B,2,0)),0,VLOOKUP(C155,Punti!A:B,2,0))</f>
        <v>13</v>
      </c>
    </row>
    <row r="156" spans="1:5" x14ac:dyDescent="0.25">
      <c r="A156" t="s">
        <v>376</v>
      </c>
      <c r="B156" t="s">
        <v>358</v>
      </c>
      <c r="C156" t="s">
        <v>225</v>
      </c>
      <c r="D156" t="s">
        <v>95</v>
      </c>
      <c r="E156">
        <f>IF(ISNA(VLOOKUP(C156,Punti!A:B,2,0)),0,VLOOKUP(C156,Punti!A:B,2,0))</f>
        <v>20</v>
      </c>
    </row>
    <row r="157" spans="1:5" x14ac:dyDescent="0.25">
      <c r="A157" t="s">
        <v>376</v>
      </c>
      <c r="B157" t="s">
        <v>358</v>
      </c>
      <c r="C157" t="s">
        <v>170</v>
      </c>
      <c r="D157" t="s">
        <v>96</v>
      </c>
      <c r="E157">
        <f>IF(ISNA(VLOOKUP(C157,Punti!A:B,2,0)),0,VLOOKUP(C157,Punti!A:B,2,0))</f>
        <v>22</v>
      </c>
    </row>
    <row r="158" spans="1:5" x14ac:dyDescent="0.25">
      <c r="A158" t="s">
        <v>376</v>
      </c>
      <c r="B158" t="s">
        <v>358</v>
      </c>
      <c r="C158" t="s">
        <v>161</v>
      </c>
      <c r="D158" t="s">
        <v>97</v>
      </c>
      <c r="E158">
        <f>IF(ISNA(VLOOKUP(C158,Punti!A:B,2,0)),0,VLOOKUP(C158,Punti!A:B,2,0))</f>
        <v>8</v>
      </c>
    </row>
    <row r="159" spans="1:5" x14ac:dyDescent="0.25">
      <c r="A159" t="s">
        <v>376</v>
      </c>
      <c r="B159" t="s">
        <v>358</v>
      </c>
      <c r="C159" t="s">
        <v>297</v>
      </c>
      <c r="D159" t="s">
        <v>104</v>
      </c>
      <c r="E159">
        <f>IF(ISNA(VLOOKUP(C159,Punti!A:B,2,0)),0,VLOOKUP(C159,Punti!A:B,2,0))</f>
        <v>30</v>
      </c>
    </row>
    <row r="160" spans="1:5" x14ac:dyDescent="0.25">
      <c r="A160" t="s">
        <v>376</v>
      </c>
      <c r="B160" t="s">
        <v>358</v>
      </c>
      <c r="C160" t="s">
        <v>189</v>
      </c>
      <c r="D160" t="s">
        <v>104</v>
      </c>
      <c r="E160">
        <f>IF(ISNA(VLOOKUP(C160,Punti!A:B,2,0)),0,VLOOKUP(C160,Punti!A:B,2,0))</f>
        <v>3</v>
      </c>
    </row>
    <row r="161" spans="1:5" x14ac:dyDescent="0.25">
      <c r="A161" t="s">
        <v>376</v>
      </c>
      <c r="B161" t="s">
        <v>358</v>
      </c>
      <c r="C161" t="s">
        <v>355</v>
      </c>
      <c r="D161" t="s">
        <v>104</v>
      </c>
      <c r="E161">
        <f>IF(ISNA(VLOOKUP(C161,Punti!A:B,2,0)),0,VLOOKUP(C161,Punti!A:B,2,0))</f>
        <v>13</v>
      </c>
    </row>
    <row r="162" spans="1:5" x14ac:dyDescent="0.25">
      <c r="A162" t="s">
        <v>376</v>
      </c>
      <c r="B162" t="s">
        <v>360</v>
      </c>
      <c r="C162" t="s">
        <v>225</v>
      </c>
      <c r="D162" t="s">
        <v>95</v>
      </c>
      <c r="E162">
        <f>IF(ISNA(VLOOKUP(C162,Punti!A:B,2,0)),0,VLOOKUP(C162,Punti!A:B,2,0))</f>
        <v>20</v>
      </c>
    </row>
    <row r="163" spans="1:5" x14ac:dyDescent="0.25">
      <c r="A163" t="s">
        <v>376</v>
      </c>
      <c r="B163" t="s">
        <v>360</v>
      </c>
      <c r="C163" t="s">
        <v>205</v>
      </c>
      <c r="D163" t="s">
        <v>96</v>
      </c>
      <c r="E163">
        <f>IF(ISNA(VLOOKUP(C163,Punti!A:B,2,0)),0,VLOOKUP(C163,Punti!A:B,2,0))</f>
        <v>19</v>
      </c>
    </row>
    <row r="164" spans="1:5" x14ac:dyDescent="0.25">
      <c r="A164" t="s">
        <v>376</v>
      </c>
      <c r="B164" t="s">
        <v>360</v>
      </c>
      <c r="C164" t="s">
        <v>161</v>
      </c>
      <c r="D164" t="s">
        <v>97</v>
      </c>
      <c r="E164">
        <f>IF(ISNA(VLOOKUP(C164,Punti!A:B,2,0)),0,VLOOKUP(C164,Punti!A:B,2,0))</f>
        <v>8</v>
      </c>
    </row>
    <row r="165" spans="1:5" x14ac:dyDescent="0.25">
      <c r="A165" t="s">
        <v>376</v>
      </c>
      <c r="B165" t="s">
        <v>360</v>
      </c>
      <c r="C165" t="s">
        <v>137</v>
      </c>
      <c r="D165" t="s">
        <v>104</v>
      </c>
      <c r="E165">
        <f>IF(ISNA(VLOOKUP(C165,Punti!A:B,2,0)),0,VLOOKUP(C165,Punti!A:B,2,0))</f>
        <v>50</v>
      </c>
    </row>
    <row r="166" spans="1:5" x14ac:dyDescent="0.25">
      <c r="A166" t="s">
        <v>376</v>
      </c>
      <c r="B166" t="s">
        <v>360</v>
      </c>
      <c r="C166" t="s">
        <v>189</v>
      </c>
      <c r="D166" t="s">
        <v>104</v>
      </c>
      <c r="E166">
        <f>IF(ISNA(VLOOKUP(C166,Punti!A:B,2,0)),0,VLOOKUP(C166,Punti!A:B,2,0))</f>
        <v>3</v>
      </c>
    </row>
    <row r="167" spans="1:5" x14ac:dyDescent="0.25">
      <c r="A167" t="s">
        <v>376</v>
      </c>
      <c r="B167" t="s">
        <v>360</v>
      </c>
      <c r="C167" t="s">
        <v>297</v>
      </c>
      <c r="D167" t="s">
        <v>104</v>
      </c>
      <c r="E167">
        <f>IF(ISNA(VLOOKUP(C167,Punti!A:B,2,0)),0,VLOOKUP(C167,Punti!A:B,2,0))</f>
        <v>30</v>
      </c>
    </row>
    <row r="168" spans="1:5" x14ac:dyDescent="0.25">
      <c r="A168" t="s">
        <v>376</v>
      </c>
      <c r="B168" t="s">
        <v>24</v>
      </c>
      <c r="C168" t="s">
        <v>218</v>
      </c>
      <c r="D168" t="s">
        <v>95</v>
      </c>
      <c r="E168">
        <f>IF(ISNA(VLOOKUP(C168,Punti!A:B,2,0)),0,VLOOKUP(C168,Punti!A:B,2,0))</f>
        <v>60</v>
      </c>
    </row>
    <row r="169" spans="1:5" x14ac:dyDescent="0.25">
      <c r="A169" t="s">
        <v>376</v>
      </c>
      <c r="B169" t="s">
        <v>24</v>
      </c>
      <c r="C169" t="s">
        <v>269</v>
      </c>
      <c r="D169" t="s">
        <v>96</v>
      </c>
      <c r="E169">
        <f>IF(ISNA(VLOOKUP(C169,Punti!A:B,2,0)),0,VLOOKUP(C169,Punti!A:B,2,0))</f>
        <v>24</v>
      </c>
    </row>
    <row r="170" spans="1:5" x14ac:dyDescent="0.25">
      <c r="A170" t="s">
        <v>376</v>
      </c>
      <c r="B170" t="s">
        <v>24</v>
      </c>
      <c r="C170" t="s">
        <v>161</v>
      </c>
      <c r="D170" t="s">
        <v>97</v>
      </c>
      <c r="E170">
        <f>IF(ISNA(VLOOKUP(C170,Punti!A:B,2,0)),0,VLOOKUP(C170,Punti!A:B,2,0))</f>
        <v>8</v>
      </c>
    </row>
    <row r="171" spans="1:5" x14ac:dyDescent="0.25">
      <c r="A171" t="s">
        <v>376</v>
      </c>
      <c r="B171" t="s">
        <v>24</v>
      </c>
      <c r="C171" t="s">
        <v>137</v>
      </c>
      <c r="D171" t="s">
        <v>104</v>
      </c>
      <c r="E171">
        <f>IF(ISNA(VLOOKUP(C171,Punti!A:B,2,0)),0,VLOOKUP(C171,Punti!A:B,2,0))</f>
        <v>50</v>
      </c>
    </row>
    <row r="172" spans="1:5" x14ac:dyDescent="0.25">
      <c r="A172" t="s">
        <v>376</v>
      </c>
      <c r="B172" t="s">
        <v>24</v>
      </c>
      <c r="C172" t="s">
        <v>180</v>
      </c>
      <c r="D172" t="s">
        <v>104</v>
      </c>
      <c r="E172">
        <f>IF(ISNA(VLOOKUP(C172,Punti!A:B,2,0)),0,VLOOKUP(C172,Punti!A:B,2,0))</f>
        <v>4</v>
      </c>
    </row>
    <row r="173" spans="1:5" x14ac:dyDescent="0.25">
      <c r="A173" t="s">
        <v>376</v>
      </c>
      <c r="B173" t="s">
        <v>24</v>
      </c>
      <c r="C173" t="s">
        <v>307</v>
      </c>
      <c r="D173" t="s">
        <v>104</v>
      </c>
      <c r="E173">
        <f>IF(ISNA(VLOOKUP(C173,Punti!A:B,2,0)),0,VLOOKUP(C173,Punti!A:B,2,0))</f>
        <v>0</v>
      </c>
    </row>
    <row r="174" spans="1:5" x14ac:dyDescent="0.25">
      <c r="A174" t="s">
        <v>376</v>
      </c>
      <c r="B174" t="s">
        <v>373</v>
      </c>
      <c r="C174" t="s">
        <v>264</v>
      </c>
      <c r="D174" t="s">
        <v>95</v>
      </c>
      <c r="E174">
        <f>IF(ISNA(VLOOKUP(C174,Punti!A:B,2,0)),0,VLOOKUP(C174,Punti!A:B,2,0))</f>
        <v>70</v>
      </c>
    </row>
    <row r="175" spans="1:5" x14ac:dyDescent="0.25">
      <c r="A175" t="s">
        <v>376</v>
      </c>
      <c r="B175" t="s">
        <v>373</v>
      </c>
      <c r="C175" t="s">
        <v>162</v>
      </c>
      <c r="D175" t="s">
        <v>96</v>
      </c>
      <c r="E175">
        <f>IF(ISNA(VLOOKUP(C175,Punti!A:B,2,0)),0,VLOOKUP(C175,Punti!A:B,2,0))</f>
        <v>7</v>
      </c>
    </row>
    <row r="176" spans="1:5" x14ac:dyDescent="0.25">
      <c r="A176" t="s">
        <v>376</v>
      </c>
      <c r="B176" t="s">
        <v>373</v>
      </c>
      <c r="C176" t="s">
        <v>158</v>
      </c>
      <c r="D176" t="s">
        <v>97</v>
      </c>
      <c r="E176">
        <f>IF(ISNA(VLOOKUP(C176,Punti!A:B,2,0)),0,VLOOKUP(C176,Punti!A:B,2,0))</f>
        <v>11</v>
      </c>
    </row>
    <row r="177" spans="1:5" x14ac:dyDescent="0.25">
      <c r="A177" t="s">
        <v>376</v>
      </c>
      <c r="B177" t="s">
        <v>373</v>
      </c>
      <c r="C177" t="s">
        <v>138</v>
      </c>
      <c r="D177" t="s">
        <v>104</v>
      </c>
      <c r="E177">
        <f>IF(ISNA(VLOOKUP(C177,Punti!A:B,2,0)),0,VLOOKUP(C177,Punti!A:B,2,0))</f>
        <v>10</v>
      </c>
    </row>
    <row r="178" spans="1:5" x14ac:dyDescent="0.25">
      <c r="A178" t="s">
        <v>376</v>
      </c>
      <c r="B178" t="s">
        <v>373</v>
      </c>
      <c r="C178" t="s">
        <v>189</v>
      </c>
      <c r="D178" t="s">
        <v>104</v>
      </c>
      <c r="E178">
        <f>IF(ISNA(VLOOKUP(C178,Punti!A:B,2,0)),0,VLOOKUP(C178,Punti!A:B,2,0))</f>
        <v>3</v>
      </c>
    </row>
    <row r="179" spans="1:5" x14ac:dyDescent="0.25">
      <c r="A179" t="s">
        <v>376</v>
      </c>
      <c r="B179" t="s">
        <v>373</v>
      </c>
      <c r="C179" t="s">
        <v>307</v>
      </c>
      <c r="D179" t="s">
        <v>104</v>
      </c>
      <c r="E179">
        <f>IF(ISNA(VLOOKUP(C179,Punti!A:B,2,0)),0,VLOOKUP(C179,Punti!A:B,2,0))</f>
        <v>0</v>
      </c>
    </row>
    <row r="180" spans="1:5" x14ac:dyDescent="0.25">
      <c r="E180">
        <f>IF(ISNA(VLOOKUP(C180,Punti!A:B,2,0)),0,VLOOKUP(C180,Punti!A:B,2,0))</f>
        <v>0</v>
      </c>
    </row>
    <row r="181" spans="1:5" x14ac:dyDescent="0.25">
      <c r="E181">
        <f>IF(ISNA(VLOOKUP(C181,Punti!A:B,2,0)),0,VLOOKUP(C181,Punti!A:B,2,0))</f>
        <v>0</v>
      </c>
    </row>
    <row r="182" spans="1:5" x14ac:dyDescent="0.25">
      <c r="E182">
        <f>IF(ISNA(VLOOKUP(C182,Punti!A:B,2,0)),0,VLOOKUP(C182,Punti!A:B,2,0))</f>
        <v>0</v>
      </c>
    </row>
    <row r="183" spans="1:5" x14ac:dyDescent="0.25">
      <c r="E183">
        <f>IF(ISNA(VLOOKUP(C183,Punti!A:B,2,0)),0,VLOOKUP(C183,Punti!A:B,2,0))</f>
        <v>0</v>
      </c>
    </row>
    <row r="184" spans="1:5" x14ac:dyDescent="0.25">
      <c r="E184">
        <f>IF(ISNA(VLOOKUP(C184,Punti!A:B,2,0)),0,VLOOKUP(C184,Punti!A:B,2,0))</f>
        <v>0</v>
      </c>
    </row>
    <row r="185" spans="1:5" x14ac:dyDescent="0.25">
      <c r="E185">
        <f>IF(ISNA(VLOOKUP(C185,Punti!A:B,2,0)),0,VLOOKUP(C185,Punti!A:B,2,0))</f>
        <v>0</v>
      </c>
    </row>
    <row r="186" spans="1:5" x14ac:dyDescent="0.25">
      <c r="E186">
        <f>IF(ISNA(VLOOKUP(C186,Punti!A:B,2,0)),0,VLOOKUP(C186,Punti!A:B,2,0))</f>
        <v>0</v>
      </c>
    </row>
    <row r="187" spans="1:5" x14ac:dyDescent="0.25">
      <c r="E187">
        <f>IF(ISNA(VLOOKUP(C187,Punti!A:B,2,0)),0,VLOOKUP(C187,Punti!A:B,2,0))</f>
        <v>0</v>
      </c>
    </row>
    <row r="188" spans="1:5" x14ac:dyDescent="0.25">
      <c r="E188">
        <f>IF(ISNA(VLOOKUP(C188,Punti!A:B,2,0)),0,VLOOKUP(C188,Punti!A:B,2,0))</f>
        <v>0</v>
      </c>
    </row>
    <row r="189" spans="1:5" x14ac:dyDescent="0.25">
      <c r="E189">
        <f>IF(ISNA(VLOOKUP(C189,Punti!A:B,2,0)),0,VLOOKUP(C189,Punti!A:B,2,0))</f>
        <v>0</v>
      </c>
    </row>
    <row r="190" spans="1:5" x14ac:dyDescent="0.25">
      <c r="E190">
        <f>IF(ISNA(VLOOKUP(C190,Punti!A:B,2,0)),0,VLOOKUP(C190,Punti!A:B,2,0))</f>
        <v>0</v>
      </c>
    </row>
    <row r="191" spans="1:5" x14ac:dyDescent="0.25">
      <c r="E191">
        <f>IF(ISNA(VLOOKUP(C191,Punti!A:B,2,0)),0,VLOOKUP(C191,Punti!A:B,2,0))</f>
        <v>0</v>
      </c>
    </row>
    <row r="192" spans="1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x14ac:dyDescent="0.25">
      <c r="E198">
        <f>IF(ISNA(VLOOKUP(C198,Punti!A:B,2,0)),0,VLOOKUP(C198,Punti!A:B,2,0))</f>
        <v>0</v>
      </c>
    </row>
    <row r="199" spans="1:5" hidden="1" x14ac:dyDescent="0.25">
      <c r="A199" t="s">
        <v>99</v>
      </c>
      <c r="B199" t="s">
        <v>92</v>
      </c>
      <c r="C199" t="s">
        <v>78</v>
      </c>
      <c r="D199" t="s">
        <v>96</v>
      </c>
      <c r="E199">
        <f>IF(ISNA(VLOOKUP(C199,Punti!A:B,2,0)),0,VLOOKUP(C199,Punti!A:B,2,0))</f>
        <v>0</v>
      </c>
    </row>
    <row r="200" spans="1:5" hidden="1" x14ac:dyDescent="0.25">
      <c r="A200" t="s">
        <v>99</v>
      </c>
      <c r="B200" t="s">
        <v>92</v>
      </c>
      <c r="C200" t="s">
        <v>87</v>
      </c>
      <c r="D200" t="s">
        <v>97</v>
      </c>
      <c r="E200">
        <f>IF(ISNA(VLOOKUP(C200,Punti!A:B,2,0)),0,VLOOKUP(C200,Punti!A:B,2,0))</f>
        <v>0</v>
      </c>
    </row>
    <row r="201" spans="1:5" hidden="1" x14ac:dyDescent="0.25">
      <c r="A201" t="s">
        <v>99</v>
      </c>
      <c r="B201" t="s">
        <v>92</v>
      </c>
      <c r="C201" t="s">
        <v>85</v>
      </c>
      <c r="D201" t="s">
        <v>98</v>
      </c>
      <c r="E201">
        <f>IF(ISNA(VLOOKUP(C201,Punti!A:B,2,0)),0,VLOOKUP(C201,Punti!A:B,2,0))</f>
        <v>0</v>
      </c>
    </row>
    <row r="202" spans="1:5" hidden="1" x14ac:dyDescent="0.25">
      <c r="A202" t="s">
        <v>99</v>
      </c>
      <c r="B202" t="s">
        <v>94</v>
      </c>
      <c r="C202" t="s">
        <v>82</v>
      </c>
      <c r="D202" t="s">
        <v>95</v>
      </c>
      <c r="E202">
        <f>IF(ISNA(VLOOKUP(C202,Punti!A:B,2,0)),0,VLOOKUP(C202,Punti!A:B,2,0))</f>
        <v>0</v>
      </c>
    </row>
    <row r="203" spans="1:5" hidden="1" x14ac:dyDescent="0.25">
      <c r="A203" t="s">
        <v>99</v>
      </c>
      <c r="B203" t="s">
        <v>94</v>
      </c>
      <c r="C203" t="s">
        <v>83</v>
      </c>
      <c r="D203" t="s">
        <v>96</v>
      </c>
      <c r="E203">
        <f>IF(ISNA(VLOOKUP(C203,Punti!A:B,2,0)),0,VLOOKUP(C203,Punti!A:B,2,0))</f>
        <v>0</v>
      </c>
    </row>
    <row r="204" spans="1:5" hidden="1" x14ac:dyDescent="0.25">
      <c r="A204" t="s">
        <v>99</v>
      </c>
      <c r="B204" t="s">
        <v>94</v>
      </c>
      <c r="C204" t="s">
        <v>87</v>
      </c>
      <c r="D204" t="s">
        <v>97</v>
      </c>
      <c r="E204">
        <f>IF(ISNA(VLOOKUP(C204,Punti!A:B,2,0)),0,VLOOKUP(C204,Punti!A:B,2,0))</f>
        <v>0</v>
      </c>
    </row>
    <row r="205" spans="1:5" hidden="1" x14ac:dyDescent="0.25">
      <c r="A205" t="s">
        <v>99</v>
      </c>
      <c r="B205" t="s">
        <v>94</v>
      </c>
      <c r="C205" t="s">
        <v>85</v>
      </c>
      <c r="D205" t="s">
        <v>98</v>
      </c>
      <c r="E205">
        <f>IF(ISNA(VLOOKUP(C205,Punti!A:B,2,0)),0,VLOOKUP(C205,Punti!A:B,2,0))</f>
        <v>0</v>
      </c>
    </row>
    <row r="206" spans="1:5" hidden="1" x14ac:dyDescent="0.25">
      <c r="A206" t="s">
        <v>99</v>
      </c>
      <c r="B206" t="s">
        <v>91</v>
      </c>
      <c r="C206" t="s">
        <v>86</v>
      </c>
      <c r="D206" t="s">
        <v>95</v>
      </c>
      <c r="E206">
        <f>IF(ISNA(VLOOKUP(C206,Punti!A:B,2,0)),0,VLOOKUP(C206,Punti!A:B,2,0))</f>
        <v>0</v>
      </c>
    </row>
    <row r="207" spans="1:5" hidden="1" x14ac:dyDescent="0.25">
      <c r="A207" t="s">
        <v>99</v>
      </c>
      <c r="B207" t="s">
        <v>91</v>
      </c>
      <c r="C207" t="s">
        <v>82</v>
      </c>
      <c r="D207" t="s">
        <v>96</v>
      </c>
      <c r="E207">
        <f>IF(ISNA(VLOOKUP(C207,Punti!A:B,2,0)),0,VLOOKUP(C207,Punti!A:B,2,0))</f>
        <v>0</v>
      </c>
    </row>
    <row r="208" spans="1:5" hidden="1" x14ac:dyDescent="0.25">
      <c r="A208" t="s">
        <v>99</v>
      </c>
      <c r="B208" t="s">
        <v>91</v>
      </c>
      <c r="C208" t="s">
        <v>80</v>
      </c>
      <c r="D208" t="s">
        <v>97</v>
      </c>
      <c r="E208">
        <f>IF(ISNA(VLOOKUP(C208,Punti!A:B,2,0)),0,VLOOKUP(C208,Punti!A:B,2,0))</f>
        <v>0</v>
      </c>
    </row>
    <row r="209" spans="1:5" hidden="1" x14ac:dyDescent="0.25">
      <c r="A209" t="s">
        <v>99</v>
      </c>
      <c r="B209" t="s">
        <v>91</v>
      </c>
      <c r="C209" t="s">
        <v>85</v>
      </c>
      <c r="D209" t="s">
        <v>98</v>
      </c>
      <c r="E209">
        <f>IF(ISNA(VLOOKUP(C209,Punti!A:B,2,0)),0,VLOOKUP(C209,Punti!A:B,2,0))</f>
        <v>0</v>
      </c>
    </row>
    <row r="210" spans="1:5" hidden="1" x14ac:dyDescent="0.25">
      <c r="A210" t="s">
        <v>90</v>
      </c>
      <c r="B210" t="s">
        <v>93</v>
      </c>
      <c r="C210" t="s">
        <v>89</v>
      </c>
      <c r="D210" t="s">
        <v>95</v>
      </c>
      <c r="E210">
        <f>IF(ISNA(VLOOKUP(C210,Punti!A:B,2,0)),0,VLOOKUP(C210,Punti!A:B,2,0))</f>
        <v>0</v>
      </c>
    </row>
    <row r="211" spans="1:5" hidden="1" x14ac:dyDescent="0.25">
      <c r="A211" t="s">
        <v>90</v>
      </c>
      <c r="B211" t="s">
        <v>93</v>
      </c>
      <c r="C211" t="s">
        <v>83</v>
      </c>
      <c r="D211" t="s">
        <v>96</v>
      </c>
      <c r="E211">
        <f>IF(ISNA(VLOOKUP(C211,Punti!A:B,2,0)),0,VLOOKUP(C211,Punti!A:B,2,0))</f>
        <v>0</v>
      </c>
    </row>
    <row r="212" spans="1:5" hidden="1" x14ac:dyDescent="0.25">
      <c r="A212" t="s">
        <v>90</v>
      </c>
      <c r="B212" t="s">
        <v>93</v>
      </c>
      <c r="C212" t="s">
        <v>87</v>
      </c>
      <c r="D212" t="s">
        <v>97</v>
      </c>
      <c r="E212">
        <f>IF(ISNA(VLOOKUP(C212,Punti!A:B,2,0)),0,VLOOKUP(C212,Punti!A:B,2,0))</f>
        <v>0</v>
      </c>
    </row>
    <row r="213" spans="1:5" hidden="1" x14ac:dyDescent="0.25">
      <c r="A213" t="s">
        <v>90</v>
      </c>
      <c r="B213" t="s">
        <v>93</v>
      </c>
      <c r="C213" t="s">
        <v>86</v>
      </c>
      <c r="D213" t="s">
        <v>98</v>
      </c>
      <c r="E213">
        <f>IF(ISNA(VLOOKUP(C213,Punti!A:B,2,0)),0,VLOOKUP(C213,Punti!A:B,2,0))</f>
        <v>0</v>
      </c>
    </row>
    <row r="214" spans="1:5" hidden="1" x14ac:dyDescent="0.25">
      <c r="A214" t="s">
        <v>90</v>
      </c>
      <c r="B214" t="s">
        <v>94</v>
      </c>
      <c r="C214" t="s">
        <v>81</v>
      </c>
      <c r="D214" t="s">
        <v>95</v>
      </c>
      <c r="E214">
        <f>IF(ISNA(VLOOKUP(C214,Punti!A:B,2,0)),0,VLOOKUP(C214,Punti!A:B,2,0))</f>
        <v>0</v>
      </c>
    </row>
    <row r="215" spans="1:5" hidden="1" x14ac:dyDescent="0.25">
      <c r="A215" t="s">
        <v>90</v>
      </c>
      <c r="B215" t="s">
        <v>94</v>
      </c>
      <c r="C215" t="s">
        <v>84</v>
      </c>
      <c r="D215" t="s">
        <v>96</v>
      </c>
      <c r="E215">
        <f>IF(ISNA(VLOOKUP(C215,Punti!A:B,2,0)),0,VLOOKUP(C215,Punti!A:B,2,0))</f>
        <v>0</v>
      </c>
    </row>
    <row r="216" spans="1:5" hidden="1" x14ac:dyDescent="0.25">
      <c r="A216" t="s">
        <v>90</v>
      </c>
      <c r="B216" t="s">
        <v>94</v>
      </c>
      <c r="C216" t="s">
        <v>79</v>
      </c>
      <c r="D216" t="s">
        <v>97</v>
      </c>
      <c r="E216">
        <f>IF(ISNA(VLOOKUP(C216,Punti!A:B,2,0)),0,VLOOKUP(C216,Punti!A:B,2,0))</f>
        <v>0</v>
      </c>
    </row>
    <row r="217" spans="1:5" hidden="1" x14ac:dyDescent="0.25">
      <c r="A217" t="s">
        <v>90</v>
      </c>
      <c r="B217" t="s">
        <v>94</v>
      </c>
      <c r="C217" t="s">
        <v>88</v>
      </c>
      <c r="D217" t="s">
        <v>98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69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C219" t="s">
        <v>67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33</v>
      </c>
      <c r="C224" t="s">
        <v>68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77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70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74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76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75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C231" t="s">
        <v>66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39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52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59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D247" t="s">
        <v>16</v>
      </c>
      <c r="E247">
        <f>IF(ISNA(VLOOKUP(C247,Punti!A:B,2,0)),0,VLOOKUP(C247,Punti!A:B,2,0))</f>
        <v>0</v>
      </c>
    </row>
    <row r="248" spans="1:5" hidden="1" x14ac:dyDescent="0.25">
      <c r="A248" t="s">
        <v>60</v>
      </c>
      <c r="B248" t="s">
        <v>56</v>
      </c>
      <c r="C248" t="s">
        <v>71</v>
      </c>
      <c r="D248" t="s">
        <v>16</v>
      </c>
      <c r="E248">
        <f>IF(ISNA(VLOOKUP(C248,Punti!A:B,2,0)),0,VLOOKUP(C248,Punti!A:B,2,0))</f>
        <v>0</v>
      </c>
    </row>
    <row r="249" spans="1:5" hidden="1" x14ac:dyDescent="0.25">
      <c r="A249" t="s">
        <v>60</v>
      </c>
      <c r="B249" t="s">
        <v>56</v>
      </c>
      <c r="C249" t="s">
        <v>73</v>
      </c>
      <c r="D249" t="s">
        <v>16</v>
      </c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ht="18" customHeight="1" x14ac:dyDescent="0.25">
      <c r="E254">
        <f>IF(ISNA(VLOOKUP(C254,Punti!A:B,2,0)),0,VLOOKUP(C254,Punti!A:B,2,0))</f>
        <v>0</v>
      </c>
    </row>
    <row r="255" spans="1:5" hidden="1" x14ac:dyDescent="0.25">
      <c r="D255" t="s">
        <v>104</v>
      </c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  <row r="453" spans="5:5" hidden="1" x14ac:dyDescent="0.25">
      <c r="E453">
        <f>IF(ISNA(VLOOKUP(C453,Punti!A:B,2,0)),0,VLOOKUP(C453,Punti!A:B,2,0))</f>
        <v>0</v>
      </c>
    </row>
    <row r="454" spans="5:5" x14ac:dyDescent="0.25">
      <c r="E454">
        <f>IF(ISNA(VLOOKUP(C454,Punti!A:B,2,0)),0,VLOOKUP(C454,Punti!A:B,2,0))</f>
        <v>0</v>
      </c>
    </row>
  </sheetData>
  <autoFilter ref="A1:E453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abSelected="1" workbookViewId="0">
      <selection activeCell="F27" sqref="F27"/>
    </sheetView>
  </sheetViews>
  <sheetFormatPr defaultRowHeight="15" x14ac:dyDescent="0.25"/>
  <cols>
    <col min="1" max="1" width="18.85546875" bestFit="1" customWidth="1"/>
    <col min="2" max="2" width="43" bestFit="1" customWidth="1"/>
    <col min="4" max="4" width="10.85546875" customWidth="1"/>
  </cols>
  <sheetData>
    <row r="2" spans="1:2" x14ac:dyDescent="0.25">
      <c r="A2" s="7" t="s">
        <v>0</v>
      </c>
      <c r="B2" s="8" t="s">
        <v>376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24</v>
      </c>
      <c r="B6" s="10">
        <v>146</v>
      </c>
    </row>
    <row r="7" spans="1:2" x14ac:dyDescent="0.25">
      <c r="A7" s="11" t="s">
        <v>356</v>
      </c>
      <c r="B7" s="12">
        <v>145</v>
      </c>
    </row>
    <row r="8" spans="1:2" x14ac:dyDescent="0.25">
      <c r="A8" s="11" t="s">
        <v>360</v>
      </c>
      <c r="B8" s="12">
        <v>130</v>
      </c>
    </row>
    <row r="9" spans="1:2" x14ac:dyDescent="0.25">
      <c r="A9" s="11" t="s">
        <v>352</v>
      </c>
      <c r="B9" s="12">
        <v>129</v>
      </c>
    </row>
    <row r="10" spans="1:2" x14ac:dyDescent="0.25">
      <c r="A10" s="11" t="s">
        <v>339</v>
      </c>
      <c r="B10" s="12">
        <v>129</v>
      </c>
    </row>
    <row r="11" spans="1:2" x14ac:dyDescent="0.25">
      <c r="A11" s="11" t="s">
        <v>92</v>
      </c>
      <c r="B11" s="12">
        <v>127</v>
      </c>
    </row>
    <row r="12" spans="1:2" x14ac:dyDescent="0.25">
      <c r="A12" s="11" t="s">
        <v>364</v>
      </c>
      <c r="B12" s="12">
        <v>119</v>
      </c>
    </row>
    <row r="13" spans="1:2" x14ac:dyDescent="0.25">
      <c r="A13" s="11" t="s">
        <v>373</v>
      </c>
      <c r="B13" s="12">
        <v>101</v>
      </c>
    </row>
    <row r="14" spans="1:2" x14ac:dyDescent="0.25">
      <c r="A14" s="11" t="s">
        <v>363</v>
      </c>
      <c r="B14" s="12">
        <v>97</v>
      </c>
    </row>
    <row r="15" spans="1:2" x14ac:dyDescent="0.25">
      <c r="A15" s="11" t="s">
        <v>358</v>
      </c>
      <c r="B15" s="12">
        <v>96</v>
      </c>
    </row>
    <row r="16" spans="1:2" x14ac:dyDescent="0.25">
      <c r="A16" s="11" t="s">
        <v>361</v>
      </c>
      <c r="B16" s="12">
        <v>73</v>
      </c>
    </row>
    <row r="17" spans="1:2" x14ac:dyDescent="0.25">
      <c r="A17" s="5" t="s">
        <v>63</v>
      </c>
      <c r="B17" s="6">
        <v>1292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7"/>
  <sheetViews>
    <sheetView topLeftCell="A4" workbookViewId="0">
      <selection activeCell="C18" sqref="C18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135</v>
      </c>
    </row>
    <row r="3" spans="1:2" x14ac:dyDescent="0.25">
      <c r="A3" t="s">
        <v>136</v>
      </c>
    </row>
    <row r="4" spans="1:2" x14ac:dyDescent="0.25">
      <c r="A4" t="s">
        <v>340</v>
      </c>
    </row>
    <row r="5" spans="1:2" x14ac:dyDescent="0.25">
      <c r="A5" t="s">
        <v>137</v>
      </c>
      <c r="B5">
        <v>50</v>
      </c>
    </row>
    <row r="6" spans="1:2" x14ac:dyDescent="0.25">
      <c r="A6" t="s">
        <v>138</v>
      </c>
      <c r="B6">
        <v>10</v>
      </c>
    </row>
    <row r="7" spans="1:2" x14ac:dyDescent="0.25">
      <c r="A7" t="s">
        <v>139</v>
      </c>
    </row>
    <row r="8" spans="1:2" x14ac:dyDescent="0.25">
      <c r="A8" t="s">
        <v>351</v>
      </c>
    </row>
    <row r="9" spans="1:2" x14ac:dyDescent="0.25">
      <c r="A9" t="s">
        <v>140</v>
      </c>
    </row>
    <row r="10" spans="1:2" x14ac:dyDescent="0.25">
      <c r="A10" t="s">
        <v>371</v>
      </c>
    </row>
    <row r="11" spans="1:2" x14ac:dyDescent="0.25">
      <c r="A11" t="s">
        <v>141</v>
      </c>
      <c r="B11">
        <v>14</v>
      </c>
    </row>
    <row r="12" spans="1:2" x14ac:dyDescent="0.25">
      <c r="A12" t="s">
        <v>142</v>
      </c>
    </row>
    <row r="13" spans="1:2" x14ac:dyDescent="0.25">
      <c r="A13" t="s">
        <v>143</v>
      </c>
    </row>
    <row r="14" spans="1:2" x14ac:dyDescent="0.25">
      <c r="A14" t="s">
        <v>144</v>
      </c>
    </row>
    <row r="15" spans="1:2" x14ac:dyDescent="0.25">
      <c r="A15" t="s">
        <v>145</v>
      </c>
    </row>
    <row r="16" spans="1:2" x14ac:dyDescent="0.25">
      <c r="A16" t="s">
        <v>146</v>
      </c>
    </row>
    <row r="17" spans="1:2" x14ac:dyDescent="0.25">
      <c r="A17" t="s">
        <v>147</v>
      </c>
    </row>
    <row r="18" spans="1:2" x14ac:dyDescent="0.25">
      <c r="A18" t="s">
        <v>148</v>
      </c>
    </row>
    <row r="19" spans="1:2" x14ac:dyDescent="0.25">
      <c r="A19" t="s">
        <v>149</v>
      </c>
      <c r="B19">
        <v>12</v>
      </c>
    </row>
    <row r="20" spans="1:2" x14ac:dyDescent="0.25">
      <c r="A20" t="s">
        <v>150</v>
      </c>
    </row>
    <row r="21" spans="1:2" x14ac:dyDescent="0.25">
      <c r="A21" t="s">
        <v>151</v>
      </c>
    </row>
    <row r="22" spans="1:2" x14ac:dyDescent="0.25">
      <c r="A22" t="s">
        <v>103</v>
      </c>
    </row>
    <row r="23" spans="1:2" x14ac:dyDescent="0.25">
      <c r="A23" t="s">
        <v>152</v>
      </c>
    </row>
    <row r="24" spans="1:2" x14ac:dyDescent="0.25">
      <c r="A24" t="s">
        <v>153</v>
      </c>
    </row>
    <row r="25" spans="1:2" x14ac:dyDescent="0.25">
      <c r="A25" t="s">
        <v>154</v>
      </c>
    </row>
    <row r="26" spans="1:2" x14ac:dyDescent="0.25">
      <c r="A26" t="s">
        <v>155</v>
      </c>
    </row>
    <row r="27" spans="1:2" x14ac:dyDescent="0.25">
      <c r="A27" t="s">
        <v>156</v>
      </c>
    </row>
    <row r="28" spans="1:2" x14ac:dyDescent="0.25">
      <c r="A28" t="s">
        <v>157</v>
      </c>
    </row>
    <row r="29" spans="1:2" x14ac:dyDescent="0.25">
      <c r="A29" t="s">
        <v>158</v>
      </c>
      <c r="B29">
        <v>11</v>
      </c>
    </row>
    <row r="30" spans="1:2" x14ac:dyDescent="0.25">
      <c r="A30" t="s">
        <v>159</v>
      </c>
    </row>
    <row r="31" spans="1:2" x14ac:dyDescent="0.25">
      <c r="A31" t="s">
        <v>127</v>
      </c>
    </row>
    <row r="32" spans="1:2" x14ac:dyDescent="0.25">
      <c r="A32" t="s">
        <v>120</v>
      </c>
    </row>
    <row r="33" spans="1:2" x14ac:dyDescent="0.25">
      <c r="A33" t="s">
        <v>160</v>
      </c>
    </row>
    <row r="34" spans="1:2" x14ac:dyDescent="0.25">
      <c r="A34" t="s">
        <v>341</v>
      </c>
    </row>
    <row r="35" spans="1:2" x14ac:dyDescent="0.25">
      <c r="A35" t="s">
        <v>161</v>
      </c>
      <c r="B35">
        <v>8</v>
      </c>
    </row>
    <row r="36" spans="1:2" x14ac:dyDescent="0.25">
      <c r="A36" t="s">
        <v>162</v>
      </c>
      <c r="B36">
        <v>7</v>
      </c>
    </row>
    <row r="37" spans="1:2" x14ac:dyDescent="0.25">
      <c r="A37" t="s">
        <v>163</v>
      </c>
    </row>
    <row r="38" spans="1:2" x14ac:dyDescent="0.25">
      <c r="A38" t="s">
        <v>164</v>
      </c>
      <c r="B38">
        <v>40</v>
      </c>
    </row>
    <row r="39" spans="1:2" x14ac:dyDescent="0.25">
      <c r="A39" t="s">
        <v>165</v>
      </c>
    </row>
    <row r="40" spans="1:2" x14ac:dyDescent="0.25">
      <c r="A40" t="s">
        <v>121</v>
      </c>
    </row>
    <row r="41" spans="1:2" x14ac:dyDescent="0.25">
      <c r="A41" t="s">
        <v>166</v>
      </c>
    </row>
    <row r="42" spans="1:2" x14ac:dyDescent="0.25">
      <c r="A42" t="s">
        <v>167</v>
      </c>
    </row>
    <row r="43" spans="1:2" x14ac:dyDescent="0.25">
      <c r="A43" t="s">
        <v>168</v>
      </c>
    </row>
    <row r="44" spans="1:2" x14ac:dyDescent="0.25">
      <c r="A44" t="s">
        <v>169</v>
      </c>
    </row>
    <row r="45" spans="1:2" x14ac:dyDescent="0.25">
      <c r="A45" t="s">
        <v>337</v>
      </c>
    </row>
    <row r="46" spans="1:2" x14ac:dyDescent="0.25">
      <c r="A46" t="s">
        <v>170</v>
      </c>
      <c r="B46">
        <v>22</v>
      </c>
    </row>
    <row r="47" spans="1:2" x14ac:dyDescent="0.25">
      <c r="A47" t="s">
        <v>171</v>
      </c>
    </row>
    <row r="48" spans="1:2" x14ac:dyDescent="0.25">
      <c r="A48" t="s">
        <v>172</v>
      </c>
    </row>
    <row r="49" spans="1:2" x14ac:dyDescent="0.25">
      <c r="A49" t="s">
        <v>173</v>
      </c>
    </row>
    <row r="50" spans="1:2" x14ac:dyDescent="0.25">
      <c r="A50" t="s">
        <v>174</v>
      </c>
    </row>
    <row r="51" spans="1:2" x14ac:dyDescent="0.25">
      <c r="A51" t="s">
        <v>342</v>
      </c>
    </row>
    <row r="52" spans="1:2" x14ac:dyDescent="0.25">
      <c r="A52" t="s">
        <v>175</v>
      </c>
    </row>
    <row r="53" spans="1:2" x14ac:dyDescent="0.25">
      <c r="A53" t="s">
        <v>176</v>
      </c>
    </row>
    <row r="54" spans="1:2" x14ac:dyDescent="0.25">
      <c r="A54" t="s">
        <v>122</v>
      </c>
    </row>
    <row r="55" spans="1:2" x14ac:dyDescent="0.25">
      <c r="A55" t="s">
        <v>177</v>
      </c>
    </row>
    <row r="56" spans="1:2" x14ac:dyDescent="0.25">
      <c r="A56" t="s">
        <v>178</v>
      </c>
    </row>
    <row r="57" spans="1:2" x14ac:dyDescent="0.25">
      <c r="A57" t="s">
        <v>119</v>
      </c>
    </row>
    <row r="58" spans="1:2" x14ac:dyDescent="0.25">
      <c r="A58" t="s">
        <v>179</v>
      </c>
    </row>
    <row r="59" spans="1:2" x14ac:dyDescent="0.25">
      <c r="A59" t="s">
        <v>101</v>
      </c>
    </row>
    <row r="60" spans="1:2" x14ac:dyDescent="0.25">
      <c r="A60" t="s">
        <v>180</v>
      </c>
      <c r="B60">
        <v>4</v>
      </c>
    </row>
    <row r="61" spans="1:2" x14ac:dyDescent="0.25">
      <c r="A61" t="s">
        <v>181</v>
      </c>
    </row>
    <row r="62" spans="1:2" x14ac:dyDescent="0.25">
      <c r="A62" t="s">
        <v>338</v>
      </c>
    </row>
    <row r="63" spans="1:2" x14ac:dyDescent="0.25">
      <c r="A63" t="s">
        <v>182</v>
      </c>
    </row>
    <row r="64" spans="1:2" x14ac:dyDescent="0.25">
      <c r="A64" t="s">
        <v>183</v>
      </c>
    </row>
    <row r="65" spans="1:2" x14ac:dyDescent="0.25">
      <c r="A65" t="s">
        <v>184</v>
      </c>
    </row>
    <row r="66" spans="1:2" x14ac:dyDescent="0.25">
      <c r="A66" t="s">
        <v>366</v>
      </c>
    </row>
    <row r="67" spans="1:2" x14ac:dyDescent="0.25">
      <c r="A67" t="s">
        <v>185</v>
      </c>
    </row>
    <row r="68" spans="1:2" x14ac:dyDescent="0.25">
      <c r="A68" t="s">
        <v>186</v>
      </c>
    </row>
    <row r="69" spans="1:2" x14ac:dyDescent="0.25">
      <c r="A69" t="s">
        <v>187</v>
      </c>
    </row>
    <row r="70" spans="1:2" x14ac:dyDescent="0.25">
      <c r="A70" t="s">
        <v>188</v>
      </c>
    </row>
    <row r="71" spans="1:2" x14ac:dyDescent="0.25">
      <c r="A71" t="s">
        <v>189</v>
      </c>
      <c r="B71">
        <v>3</v>
      </c>
    </row>
    <row r="72" spans="1:2" x14ac:dyDescent="0.25">
      <c r="A72" t="s">
        <v>343</v>
      </c>
    </row>
    <row r="73" spans="1:2" x14ac:dyDescent="0.25">
      <c r="A73" t="s">
        <v>190</v>
      </c>
    </row>
    <row r="74" spans="1:2" x14ac:dyDescent="0.25">
      <c r="A74" t="s">
        <v>191</v>
      </c>
    </row>
    <row r="75" spans="1:2" x14ac:dyDescent="0.25">
      <c r="A75" t="s">
        <v>192</v>
      </c>
    </row>
    <row r="76" spans="1:2" x14ac:dyDescent="0.25">
      <c r="A76" t="s">
        <v>193</v>
      </c>
      <c r="B76">
        <v>5</v>
      </c>
    </row>
    <row r="77" spans="1:2" x14ac:dyDescent="0.25">
      <c r="A77" t="s">
        <v>194</v>
      </c>
    </row>
    <row r="78" spans="1:2" x14ac:dyDescent="0.25">
      <c r="A78" t="s">
        <v>368</v>
      </c>
    </row>
    <row r="79" spans="1:2" x14ac:dyDescent="0.25">
      <c r="A79" t="s">
        <v>195</v>
      </c>
    </row>
    <row r="80" spans="1:2" x14ac:dyDescent="0.25">
      <c r="A80" t="s">
        <v>369</v>
      </c>
    </row>
    <row r="81" spans="1:2" x14ac:dyDescent="0.25">
      <c r="A81" t="s">
        <v>196</v>
      </c>
    </row>
    <row r="82" spans="1:2" x14ac:dyDescent="0.25">
      <c r="A82" t="s">
        <v>197</v>
      </c>
    </row>
    <row r="83" spans="1:2" x14ac:dyDescent="0.25">
      <c r="A83" t="s">
        <v>109</v>
      </c>
    </row>
    <row r="84" spans="1:2" x14ac:dyDescent="0.25">
      <c r="A84" t="s">
        <v>198</v>
      </c>
    </row>
    <row r="85" spans="1:2" x14ac:dyDescent="0.25">
      <c r="A85" t="s">
        <v>199</v>
      </c>
    </row>
    <row r="86" spans="1:2" x14ac:dyDescent="0.25">
      <c r="A86" t="s">
        <v>200</v>
      </c>
    </row>
    <row r="87" spans="1:2" x14ac:dyDescent="0.25">
      <c r="A87" t="s">
        <v>124</v>
      </c>
    </row>
    <row r="88" spans="1:2" x14ac:dyDescent="0.25">
      <c r="A88" t="s">
        <v>201</v>
      </c>
    </row>
    <row r="89" spans="1:2" x14ac:dyDescent="0.25">
      <c r="A89" t="s">
        <v>202</v>
      </c>
      <c r="B89">
        <v>17</v>
      </c>
    </row>
    <row r="90" spans="1:2" x14ac:dyDescent="0.25">
      <c r="A90" t="s">
        <v>203</v>
      </c>
    </row>
    <row r="91" spans="1:2" x14ac:dyDescent="0.25">
      <c r="A91" t="s">
        <v>204</v>
      </c>
    </row>
    <row r="92" spans="1:2" x14ac:dyDescent="0.25">
      <c r="A92" t="s">
        <v>205</v>
      </c>
      <c r="B92">
        <v>19</v>
      </c>
    </row>
    <row r="93" spans="1:2" x14ac:dyDescent="0.25">
      <c r="A93" t="s">
        <v>128</v>
      </c>
    </row>
    <row r="94" spans="1:2" x14ac:dyDescent="0.25">
      <c r="A94" t="s">
        <v>206</v>
      </c>
    </row>
    <row r="95" spans="1:2" x14ac:dyDescent="0.25">
      <c r="A95" t="s">
        <v>207</v>
      </c>
    </row>
    <row r="96" spans="1:2" x14ac:dyDescent="0.25">
      <c r="A96" t="s">
        <v>208</v>
      </c>
      <c r="B96">
        <v>27</v>
      </c>
    </row>
    <row r="97" spans="1:2" x14ac:dyDescent="0.25">
      <c r="A97" t="s">
        <v>209</v>
      </c>
    </row>
    <row r="98" spans="1:2" x14ac:dyDescent="0.25">
      <c r="A98" t="s">
        <v>210</v>
      </c>
    </row>
    <row r="99" spans="1:2" x14ac:dyDescent="0.25">
      <c r="A99" t="s">
        <v>125</v>
      </c>
    </row>
    <row r="100" spans="1:2" x14ac:dyDescent="0.25">
      <c r="A100" t="s">
        <v>211</v>
      </c>
    </row>
    <row r="101" spans="1:2" x14ac:dyDescent="0.25">
      <c r="A101" t="s">
        <v>212</v>
      </c>
    </row>
    <row r="102" spans="1:2" x14ac:dyDescent="0.25">
      <c r="A102" t="s">
        <v>353</v>
      </c>
    </row>
    <row r="103" spans="1:2" x14ac:dyDescent="0.25">
      <c r="A103" t="s">
        <v>213</v>
      </c>
    </row>
    <row r="104" spans="1:2" x14ac:dyDescent="0.25">
      <c r="A104" t="s">
        <v>214</v>
      </c>
    </row>
    <row r="105" spans="1:2" x14ac:dyDescent="0.25">
      <c r="A105" t="s">
        <v>362</v>
      </c>
    </row>
    <row r="106" spans="1:2" x14ac:dyDescent="0.25">
      <c r="A106" t="s">
        <v>215</v>
      </c>
    </row>
    <row r="107" spans="1:2" x14ac:dyDescent="0.25">
      <c r="A107" t="s">
        <v>216</v>
      </c>
    </row>
    <row r="108" spans="1:2" x14ac:dyDescent="0.25">
      <c r="A108" t="s">
        <v>217</v>
      </c>
    </row>
    <row r="109" spans="1:2" x14ac:dyDescent="0.25">
      <c r="A109" t="s">
        <v>218</v>
      </c>
      <c r="B109">
        <v>60</v>
      </c>
    </row>
    <row r="110" spans="1:2" x14ac:dyDescent="0.25">
      <c r="A110" t="s">
        <v>219</v>
      </c>
    </row>
    <row r="111" spans="1:2" x14ac:dyDescent="0.25">
      <c r="A111" t="s">
        <v>220</v>
      </c>
    </row>
    <row r="112" spans="1:2" x14ac:dyDescent="0.25">
      <c r="A112" t="s">
        <v>221</v>
      </c>
    </row>
    <row r="113" spans="1:2" x14ac:dyDescent="0.25">
      <c r="A113" t="s">
        <v>222</v>
      </c>
    </row>
    <row r="114" spans="1:2" x14ac:dyDescent="0.25">
      <c r="A114" t="s">
        <v>344</v>
      </c>
    </row>
    <row r="115" spans="1:2" x14ac:dyDescent="0.25">
      <c r="A115" t="s">
        <v>223</v>
      </c>
    </row>
    <row r="116" spans="1:2" x14ac:dyDescent="0.25">
      <c r="A116" t="s">
        <v>224</v>
      </c>
    </row>
    <row r="117" spans="1:2" x14ac:dyDescent="0.25">
      <c r="A117" t="s">
        <v>225</v>
      </c>
      <c r="B117">
        <v>20</v>
      </c>
    </row>
    <row r="118" spans="1:2" x14ac:dyDescent="0.25">
      <c r="A118" t="s">
        <v>115</v>
      </c>
    </row>
    <row r="119" spans="1:2" x14ac:dyDescent="0.25">
      <c r="A119" t="s">
        <v>226</v>
      </c>
    </row>
    <row r="120" spans="1:2" x14ac:dyDescent="0.25">
      <c r="A120" t="s">
        <v>227</v>
      </c>
    </row>
    <row r="121" spans="1:2" x14ac:dyDescent="0.25">
      <c r="A121" t="s">
        <v>228</v>
      </c>
    </row>
    <row r="122" spans="1:2" x14ac:dyDescent="0.25">
      <c r="A122" t="s">
        <v>229</v>
      </c>
    </row>
    <row r="123" spans="1:2" x14ac:dyDescent="0.25">
      <c r="A123" t="s">
        <v>230</v>
      </c>
    </row>
    <row r="124" spans="1:2" x14ac:dyDescent="0.25">
      <c r="A124" t="s">
        <v>365</v>
      </c>
      <c r="B124">
        <v>6</v>
      </c>
    </row>
    <row r="125" spans="1:2" x14ac:dyDescent="0.25">
      <c r="A125" t="s">
        <v>113</v>
      </c>
    </row>
    <row r="126" spans="1:2" x14ac:dyDescent="0.25">
      <c r="A126" t="s">
        <v>231</v>
      </c>
    </row>
    <row r="127" spans="1:2" x14ac:dyDescent="0.25">
      <c r="A127" t="s">
        <v>232</v>
      </c>
    </row>
    <row r="128" spans="1:2" x14ac:dyDescent="0.25">
      <c r="A128" t="s">
        <v>233</v>
      </c>
    </row>
    <row r="129" spans="1:2" x14ac:dyDescent="0.25">
      <c r="A129" t="s">
        <v>234</v>
      </c>
    </row>
    <row r="130" spans="1:2" x14ac:dyDescent="0.25">
      <c r="A130" t="s">
        <v>235</v>
      </c>
    </row>
    <row r="131" spans="1:2" x14ac:dyDescent="0.25">
      <c r="A131" t="s">
        <v>110</v>
      </c>
    </row>
    <row r="132" spans="1:2" x14ac:dyDescent="0.25">
      <c r="A132" t="s">
        <v>236</v>
      </c>
    </row>
    <row r="133" spans="1:2" x14ac:dyDescent="0.25">
      <c r="A133" t="s">
        <v>345</v>
      </c>
    </row>
    <row r="134" spans="1:2" x14ac:dyDescent="0.25">
      <c r="A134" t="s">
        <v>237</v>
      </c>
    </row>
    <row r="135" spans="1:2" x14ac:dyDescent="0.25">
      <c r="A135" t="s">
        <v>238</v>
      </c>
    </row>
    <row r="136" spans="1:2" x14ac:dyDescent="0.25">
      <c r="A136" t="s">
        <v>335</v>
      </c>
    </row>
    <row r="137" spans="1:2" x14ac:dyDescent="0.25">
      <c r="A137" t="s">
        <v>239</v>
      </c>
    </row>
    <row r="138" spans="1:2" x14ac:dyDescent="0.25">
      <c r="A138" t="s">
        <v>240</v>
      </c>
      <c r="B138">
        <v>16</v>
      </c>
    </row>
    <row r="139" spans="1:2" x14ac:dyDescent="0.25">
      <c r="A139" t="s">
        <v>118</v>
      </c>
    </row>
    <row r="140" spans="1:2" x14ac:dyDescent="0.25">
      <c r="A140" t="s">
        <v>241</v>
      </c>
    </row>
    <row r="141" spans="1:2" x14ac:dyDescent="0.25">
      <c r="A141" t="s">
        <v>242</v>
      </c>
    </row>
    <row r="142" spans="1:2" x14ac:dyDescent="0.25">
      <c r="A142" t="s">
        <v>133</v>
      </c>
    </row>
    <row r="143" spans="1:2" x14ac:dyDescent="0.25">
      <c r="A143" t="s">
        <v>243</v>
      </c>
    </row>
    <row r="144" spans="1:2" x14ac:dyDescent="0.25">
      <c r="A144" t="s">
        <v>111</v>
      </c>
    </row>
    <row r="145" spans="1:2" x14ac:dyDescent="0.25">
      <c r="A145" t="s">
        <v>244</v>
      </c>
    </row>
    <row r="146" spans="1:2" x14ac:dyDescent="0.25">
      <c r="A146" t="s">
        <v>245</v>
      </c>
    </row>
    <row r="147" spans="1:2" x14ac:dyDescent="0.25">
      <c r="A147" t="s">
        <v>372</v>
      </c>
    </row>
    <row r="148" spans="1:2" x14ac:dyDescent="0.25">
      <c r="A148" t="s">
        <v>246</v>
      </c>
    </row>
    <row r="149" spans="1:2" x14ac:dyDescent="0.25">
      <c r="A149" t="s">
        <v>354</v>
      </c>
    </row>
    <row r="150" spans="1:2" x14ac:dyDescent="0.25">
      <c r="A150" t="s">
        <v>355</v>
      </c>
      <c r="B150">
        <v>13</v>
      </c>
    </row>
    <row r="151" spans="1:2" x14ac:dyDescent="0.25">
      <c r="A151" t="s">
        <v>247</v>
      </c>
    </row>
    <row r="152" spans="1:2" x14ac:dyDescent="0.25">
      <c r="A152" t="s">
        <v>248</v>
      </c>
    </row>
    <row r="153" spans="1:2" x14ac:dyDescent="0.25">
      <c r="A153" t="s">
        <v>249</v>
      </c>
    </row>
    <row r="154" spans="1:2" x14ac:dyDescent="0.25">
      <c r="A154" t="s">
        <v>250</v>
      </c>
    </row>
    <row r="155" spans="1:2" x14ac:dyDescent="0.25">
      <c r="A155" t="s">
        <v>251</v>
      </c>
      <c r="B155">
        <v>19</v>
      </c>
    </row>
    <row r="156" spans="1:2" x14ac:dyDescent="0.25">
      <c r="A156" t="s">
        <v>252</v>
      </c>
      <c r="B156">
        <v>35</v>
      </c>
    </row>
    <row r="157" spans="1:2" x14ac:dyDescent="0.25">
      <c r="A157" t="s">
        <v>253</v>
      </c>
    </row>
    <row r="158" spans="1:2" x14ac:dyDescent="0.25">
      <c r="A158" t="s">
        <v>254</v>
      </c>
    </row>
    <row r="159" spans="1:2" x14ac:dyDescent="0.25">
      <c r="A159" t="s">
        <v>255</v>
      </c>
    </row>
    <row r="160" spans="1:2" x14ac:dyDescent="0.25">
      <c r="A160" t="s">
        <v>256</v>
      </c>
    </row>
    <row r="161" spans="1:2" x14ac:dyDescent="0.25">
      <c r="A161" t="s">
        <v>359</v>
      </c>
    </row>
    <row r="162" spans="1:2" x14ac:dyDescent="0.25">
      <c r="A162" t="s">
        <v>129</v>
      </c>
    </row>
    <row r="163" spans="1:2" x14ac:dyDescent="0.25">
      <c r="A163" t="s">
        <v>257</v>
      </c>
    </row>
    <row r="164" spans="1:2" x14ac:dyDescent="0.25">
      <c r="A164" t="s">
        <v>258</v>
      </c>
    </row>
    <row r="165" spans="1:2" x14ac:dyDescent="0.25">
      <c r="A165" t="s">
        <v>123</v>
      </c>
    </row>
    <row r="166" spans="1:2" x14ac:dyDescent="0.25">
      <c r="A166" t="s">
        <v>259</v>
      </c>
    </row>
    <row r="167" spans="1:2" x14ac:dyDescent="0.25">
      <c r="A167" t="s">
        <v>260</v>
      </c>
    </row>
    <row r="168" spans="1:2" x14ac:dyDescent="0.25">
      <c r="A168" t="s">
        <v>261</v>
      </c>
    </row>
    <row r="169" spans="1:2" x14ac:dyDescent="0.25">
      <c r="A169" t="s">
        <v>262</v>
      </c>
    </row>
    <row r="170" spans="1:2" x14ac:dyDescent="0.25">
      <c r="A170" t="s">
        <v>263</v>
      </c>
    </row>
    <row r="171" spans="1:2" x14ac:dyDescent="0.25">
      <c r="A171" t="s">
        <v>264</v>
      </c>
      <c r="B171">
        <v>70</v>
      </c>
    </row>
    <row r="172" spans="1:2" x14ac:dyDescent="0.25">
      <c r="A172" t="s">
        <v>265</v>
      </c>
    </row>
    <row r="173" spans="1:2" x14ac:dyDescent="0.25">
      <c r="A173" t="s">
        <v>266</v>
      </c>
    </row>
    <row r="174" spans="1:2" x14ac:dyDescent="0.25">
      <c r="A174" t="s">
        <v>267</v>
      </c>
    </row>
    <row r="175" spans="1:2" x14ac:dyDescent="0.25">
      <c r="A175" t="s">
        <v>268</v>
      </c>
    </row>
    <row r="176" spans="1:2" x14ac:dyDescent="0.25">
      <c r="A176" t="s">
        <v>269</v>
      </c>
      <c r="B176">
        <v>24</v>
      </c>
    </row>
    <row r="177" spans="1:1" x14ac:dyDescent="0.25">
      <c r="A177" t="s">
        <v>102</v>
      </c>
    </row>
    <row r="178" spans="1:1" x14ac:dyDescent="0.25">
      <c r="A178" t="s">
        <v>270</v>
      </c>
    </row>
    <row r="179" spans="1:1" x14ac:dyDescent="0.25">
      <c r="A179" t="s">
        <v>271</v>
      </c>
    </row>
    <row r="180" spans="1:1" x14ac:dyDescent="0.25">
      <c r="A180" t="s">
        <v>272</v>
      </c>
    </row>
    <row r="181" spans="1:1" x14ac:dyDescent="0.25">
      <c r="A181" t="s">
        <v>107</v>
      </c>
    </row>
    <row r="182" spans="1:1" x14ac:dyDescent="0.25">
      <c r="A182" t="s">
        <v>273</v>
      </c>
    </row>
    <row r="183" spans="1:1" x14ac:dyDescent="0.25">
      <c r="A183" t="s">
        <v>370</v>
      </c>
    </row>
    <row r="184" spans="1:1" x14ac:dyDescent="0.25">
      <c r="A184" t="s">
        <v>274</v>
      </c>
    </row>
    <row r="185" spans="1:1" x14ac:dyDescent="0.25">
      <c r="A185" t="s">
        <v>275</v>
      </c>
    </row>
    <row r="186" spans="1:1" x14ac:dyDescent="0.25">
      <c r="A186" t="s">
        <v>276</v>
      </c>
    </row>
    <row r="187" spans="1:1" x14ac:dyDescent="0.25">
      <c r="A187" t="s">
        <v>277</v>
      </c>
    </row>
    <row r="188" spans="1:1" x14ac:dyDescent="0.25">
      <c r="A188" t="s">
        <v>336</v>
      </c>
    </row>
    <row r="189" spans="1:1" x14ac:dyDescent="0.25">
      <c r="A189" t="s">
        <v>105</v>
      </c>
    </row>
    <row r="190" spans="1:1" x14ac:dyDescent="0.25">
      <c r="A190" t="s">
        <v>278</v>
      </c>
    </row>
    <row r="191" spans="1:1" x14ac:dyDescent="0.25">
      <c r="A191" t="s">
        <v>279</v>
      </c>
    </row>
    <row r="192" spans="1:1" x14ac:dyDescent="0.25">
      <c r="A192" t="s">
        <v>280</v>
      </c>
    </row>
    <row r="193" spans="1:2" x14ac:dyDescent="0.25">
      <c r="A193" t="s">
        <v>281</v>
      </c>
      <c r="B193">
        <v>1</v>
      </c>
    </row>
    <row r="194" spans="1:2" x14ac:dyDescent="0.25">
      <c r="A194" t="s">
        <v>282</v>
      </c>
    </row>
    <row r="195" spans="1:2" x14ac:dyDescent="0.25">
      <c r="A195" t="s">
        <v>283</v>
      </c>
    </row>
    <row r="196" spans="1:2" x14ac:dyDescent="0.25">
      <c r="A196" t="s">
        <v>284</v>
      </c>
    </row>
    <row r="197" spans="1:2" x14ac:dyDescent="0.25">
      <c r="A197" t="s">
        <v>285</v>
      </c>
    </row>
    <row r="198" spans="1:2" x14ac:dyDescent="0.25">
      <c r="A198" t="s">
        <v>286</v>
      </c>
    </row>
    <row r="199" spans="1:2" x14ac:dyDescent="0.25">
      <c r="A199" t="s">
        <v>126</v>
      </c>
    </row>
    <row r="200" spans="1:2" x14ac:dyDescent="0.25">
      <c r="A200" t="s">
        <v>287</v>
      </c>
    </row>
    <row r="201" spans="1:2" x14ac:dyDescent="0.25">
      <c r="A201" t="s">
        <v>288</v>
      </c>
    </row>
    <row r="202" spans="1:2" x14ac:dyDescent="0.25">
      <c r="A202" t="s">
        <v>289</v>
      </c>
    </row>
    <row r="203" spans="1:2" x14ac:dyDescent="0.25">
      <c r="A203" t="s">
        <v>290</v>
      </c>
    </row>
    <row r="204" spans="1:2" x14ac:dyDescent="0.25">
      <c r="A204" t="s">
        <v>291</v>
      </c>
    </row>
    <row r="205" spans="1:2" x14ac:dyDescent="0.25">
      <c r="A205" t="s">
        <v>292</v>
      </c>
    </row>
    <row r="206" spans="1:2" x14ac:dyDescent="0.25">
      <c r="A206" t="s">
        <v>293</v>
      </c>
    </row>
    <row r="207" spans="1:2" x14ac:dyDescent="0.25">
      <c r="A207" t="s">
        <v>346</v>
      </c>
    </row>
    <row r="208" spans="1:2" x14ac:dyDescent="0.25">
      <c r="A208" t="s">
        <v>294</v>
      </c>
      <c r="B208">
        <v>2</v>
      </c>
    </row>
    <row r="209" spans="1:2" x14ac:dyDescent="0.25">
      <c r="A209" t="s">
        <v>295</v>
      </c>
    </row>
    <row r="210" spans="1:2" x14ac:dyDescent="0.25">
      <c r="A210" t="s">
        <v>296</v>
      </c>
    </row>
    <row r="211" spans="1:2" x14ac:dyDescent="0.25">
      <c r="A211" t="s">
        <v>297</v>
      </c>
      <c r="B211">
        <v>30</v>
      </c>
    </row>
    <row r="212" spans="1:2" x14ac:dyDescent="0.25">
      <c r="A212" t="s">
        <v>108</v>
      </c>
    </row>
    <row r="213" spans="1:2" x14ac:dyDescent="0.25">
      <c r="A213" t="s">
        <v>106</v>
      </c>
    </row>
    <row r="214" spans="1:2" x14ac:dyDescent="0.25">
      <c r="A214" t="s">
        <v>298</v>
      </c>
    </row>
    <row r="215" spans="1:2" x14ac:dyDescent="0.25">
      <c r="A215" t="s">
        <v>299</v>
      </c>
    </row>
    <row r="216" spans="1:2" x14ac:dyDescent="0.25">
      <c r="A216" t="s">
        <v>367</v>
      </c>
    </row>
    <row r="217" spans="1:2" x14ac:dyDescent="0.25">
      <c r="A217" t="s">
        <v>300</v>
      </c>
    </row>
    <row r="218" spans="1:2" x14ac:dyDescent="0.25">
      <c r="A218" t="s">
        <v>100</v>
      </c>
      <c r="B218">
        <v>45</v>
      </c>
    </row>
    <row r="219" spans="1:2" x14ac:dyDescent="0.25">
      <c r="A219" t="s">
        <v>301</v>
      </c>
    </row>
    <row r="220" spans="1:2" x14ac:dyDescent="0.25">
      <c r="A220" t="s">
        <v>347</v>
      </c>
    </row>
    <row r="221" spans="1:2" x14ac:dyDescent="0.25">
      <c r="A221" t="s">
        <v>302</v>
      </c>
      <c r="B221">
        <v>15</v>
      </c>
    </row>
    <row r="222" spans="1:2" x14ac:dyDescent="0.25">
      <c r="A222" t="s">
        <v>303</v>
      </c>
    </row>
    <row r="223" spans="1:2" x14ac:dyDescent="0.25">
      <c r="A223" t="s">
        <v>304</v>
      </c>
    </row>
    <row r="224" spans="1:2" x14ac:dyDescent="0.25">
      <c r="A224" t="s">
        <v>130</v>
      </c>
    </row>
    <row r="225" spans="1:1" x14ac:dyDescent="0.25">
      <c r="A225" t="s">
        <v>305</v>
      </c>
    </row>
    <row r="226" spans="1:1" x14ac:dyDescent="0.25">
      <c r="A226" t="s">
        <v>357</v>
      </c>
    </row>
    <row r="227" spans="1:1" x14ac:dyDescent="0.25">
      <c r="A227" t="s">
        <v>306</v>
      </c>
    </row>
    <row r="228" spans="1:1" x14ac:dyDescent="0.25">
      <c r="A228" t="s">
        <v>132</v>
      </c>
    </row>
    <row r="229" spans="1:1" x14ac:dyDescent="0.25">
      <c r="A229" t="s">
        <v>307</v>
      </c>
    </row>
    <row r="230" spans="1:1" x14ac:dyDescent="0.25">
      <c r="A230" t="s">
        <v>308</v>
      </c>
    </row>
    <row r="231" spans="1:1" x14ac:dyDescent="0.25">
      <c r="A231" t="s">
        <v>309</v>
      </c>
    </row>
    <row r="232" spans="1:1" x14ac:dyDescent="0.25">
      <c r="A232" t="s">
        <v>310</v>
      </c>
    </row>
    <row r="233" spans="1:1" x14ac:dyDescent="0.25">
      <c r="A233" t="s">
        <v>311</v>
      </c>
    </row>
    <row r="234" spans="1:1" x14ac:dyDescent="0.25">
      <c r="A234" t="s">
        <v>312</v>
      </c>
    </row>
    <row r="235" spans="1:1" x14ac:dyDescent="0.25">
      <c r="A235" t="s">
        <v>313</v>
      </c>
    </row>
    <row r="236" spans="1:1" x14ac:dyDescent="0.25">
      <c r="A236" t="s">
        <v>314</v>
      </c>
    </row>
    <row r="237" spans="1:1" x14ac:dyDescent="0.25">
      <c r="A237" t="s">
        <v>315</v>
      </c>
    </row>
    <row r="238" spans="1:1" x14ac:dyDescent="0.25">
      <c r="A238" t="s">
        <v>316</v>
      </c>
    </row>
    <row r="239" spans="1:1" x14ac:dyDescent="0.25">
      <c r="A239" t="s">
        <v>317</v>
      </c>
    </row>
    <row r="240" spans="1:1" x14ac:dyDescent="0.25">
      <c r="A240" t="s">
        <v>318</v>
      </c>
    </row>
    <row r="241" spans="1:2" x14ac:dyDescent="0.25">
      <c r="A241" t="s">
        <v>319</v>
      </c>
    </row>
    <row r="242" spans="1:2" x14ac:dyDescent="0.25">
      <c r="A242" t="s">
        <v>114</v>
      </c>
    </row>
    <row r="243" spans="1:2" x14ac:dyDescent="0.25">
      <c r="A243" t="s">
        <v>320</v>
      </c>
    </row>
    <row r="244" spans="1:2" x14ac:dyDescent="0.25">
      <c r="A244" t="s">
        <v>321</v>
      </c>
    </row>
    <row r="245" spans="1:2" x14ac:dyDescent="0.25">
      <c r="A245" t="s">
        <v>348</v>
      </c>
    </row>
    <row r="246" spans="1:2" x14ac:dyDescent="0.25">
      <c r="A246" t="s">
        <v>322</v>
      </c>
    </row>
    <row r="247" spans="1:2" x14ac:dyDescent="0.25">
      <c r="A247" t="s">
        <v>117</v>
      </c>
    </row>
    <row r="248" spans="1:2" x14ac:dyDescent="0.25">
      <c r="A248" t="s">
        <v>323</v>
      </c>
      <c r="B248">
        <v>9</v>
      </c>
    </row>
    <row r="249" spans="1:2" x14ac:dyDescent="0.25">
      <c r="A249" t="s">
        <v>324</v>
      </c>
    </row>
    <row r="250" spans="1:2" x14ac:dyDescent="0.25">
      <c r="A250" t="s">
        <v>325</v>
      </c>
    </row>
    <row r="251" spans="1:2" x14ac:dyDescent="0.25">
      <c r="A251" t="s">
        <v>326</v>
      </c>
    </row>
    <row r="252" spans="1:2" x14ac:dyDescent="0.25">
      <c r="A252" t="s">
        <v>327</v>
      </c>
    </row>
    <row r="253" spans="1:2" x14ac:dyDescent="0.25">
      <c r="A253" t="s">
        <v>112</v>
      </c>
    </row>
    <row r="254" spans="1:2" x14ac:dyDescent="0.25">
      <c r="A254" t="s">
        <v>328</v>
      </c>
    </row>
    <row r="255" spans="1:2" x14ac:dyDescent="0.25">
      <c r="A255" t="s">
        <v>116</v>
      </c>
    </row>
    <row r="256" spans="1:2" x14ac:dyDescent="0.25">
      <c r="A256" t="s">
        <v>329</v>
      </c>
    </row>
    <row r="257" spans="1:1" x14ac:dyDescent="0.25">
      <c r="A257" t="s">
        <v>330</v>
      </c>
    </row>
    <row r="258" spans="1:1" x14ac:dyDescent="0.25">
      <c r="A258" t="s">
        <v>134</v>
      </c>
    </row>
    <row r="259" spans="1:1" x14ac:dyDescent="0.25">
      <c r="A259" t="s">
        <v>349</v>
      </c>
    </row>
    <row r="260" spans="1:1" x14ac:dyDescent="0.25">
      <c r="A260" t="s">
        <v>331</v>
      </c>
    </row>
    <row r="261" spans="1:1" x14ac:dyDescent="0.25">
      <c r="A261" t="s">
        <v>332</v>
      </c>
    </row>
    <row r="262" spans="1:1" x14ac:dyDescent="0.25">
      <c r="A262" t="s">
        <v>350</v>
      </c>
    </row>
    <row r="263" spans="1:1" x14ac:dyDescent="0.25">
      <c r="A263" t="s">
        <v>333</v>
      </c>
    </row>
    <row r="264" spans="1:1" x14ac:dyDescent="0.25">
      <c r="A264" t="s">
        <v>131</v>
      </c>
    </row>
    <row r="265" spans="1:1" x14ac:dyDescent="0.25">
      <c r="A265" t="s">
        <v>334</v>
      </c>
    </row>
    <row r="266" spans="1:1" x14ac:dyDescent="0.25">
      <c r="A266" t="s">
        <v>374</v>
      </c>
    </row>
    <row r="267" spans="1:1" x14ac:dyDescent="0.25">
      <c r="A267" t="s">
        <v>375</v>
      </c>
    </row>
  </sheetData>
  <sortState ref="A2:B265">
    <sortCondition ref="A265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2023-02-12T17:16:01Z</dcterms:modified>
</cp:coreProperties>
</file>